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mc:AlternateContent xmlns:mc="http://schemas.openxmlformats.org/markup-compatibility/2006">
    <mc:Choice Requires="x15">
      <x15ac:absPath xmlns:x15ac="http://schemas.microsoft.com/office/spreadsheetml/2010/11/ac" url="https://quantmodities-my.sharepoint.com/personal/admin_quantmodities_onmicrosoft_com/Documents/PlutusIQ/gapp/surimi-supply-tracker/deliverables/2025-10-deliverable/"/>
    </mc:Choice>
  </mc:AlternateContent>
  <xr:revisionPtr revIDLastSave="0" documentId="8_{8C094566-D779-4ADC-AEC0-F20FAC511CED}" xr6:coauthVersionLast="47" xr6:coauthVersionMax="47" xr10:uidLastSave="{00000000-0000-0000-0000-000000000000}"/>
  <bookViews>
    <workbookView xWindow="-120" yWindow="-120" windowWidth="57840" windowHeight="15720" xr2:uid="{F5534127-72C2-4063-BF2C-DB98A3CBE820}"/>
  </bookViews>
  <sheets>
    <sheet name="Disclaimer" sheetId="1" r:id="rId1"/>
    <sheet name="jp_imp_del" sheetId="2" r:id="rId2"/>
    <sheet name="trop_del" sheetId="3" r:id="rId3"/>
    <sheet name="AKP_del" sheetId="4" r:id="rId4"/>
    <sheet name="JPP_del" sheetId="5" r:id="rId5"/>
    <sheet name="PW_del" sheetId="6" r:id="rId6"/>
    <sheet name="SBW_Hoki_del" sheetId="7" r:id="rId7"/>
    <sheet name="NBW_del" sheetId="8" r:id="rId8"/>
    <sheet name="Sard_Per_del" sheetId="9" r:id="rId9"/>
    <sheet name="China_del" sheetId="10" r:id="rId10"/>
    <sheet name="RU_del" sheetId="11" r:id="rId11"/>
    <sheet name="all_del" sheetId="12" r:id="rId12"/>
    <sheet name="all_tables" sheetId="13" r:id="rId13"/>
  </sheets>
  <externalReferences>
    <externalReference r:id="rId1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 l="1"/>
  <c r="A5" i="2"/>
</calcChain>
</file>

<file path=xl/sharedStrings.xml><?xml version="1.0" encoding="utf-8"?>
<sst xmlns="http://schemas.openxmlformats.org/spreadsheetml/2006/main" count="18323" uniqueCount="73">
  <si>
    <t>About PlutusIQ</t>
  </si>
  <si>
    <t>PlutusIQ provides tailored quantitative solutions for commodities by combining industry expertise, and unparalleled analytical approaches.</t>
  </si>
  <si>
    <t>Contact PlutusIQ</t>
  </si>
  <si>
    <t>Please contact Humberto Godinez @ humberto.godinez@gmail.com</t>
  </si>
  <si>
    <t>Report Terms &amp; Conditions</t>
  </si>
  <si>
    <t>The information and data contained herein are intended solely for the confidential and exclusive use of members of the Association of Genuine Alaska Pollock Producers (GAPP). All GAPP Members expressly agree that they will not sell, communicate, or give any of said information or data to any other person, firm, or corporation, including any governmental agent or agencies whatsoever and any news distributing or communications company or service outside the scope of the original agreement.</t>
  </si>
  <si>
    <t>The use of data for contractual or other purposes is beyond the publishers’ control and they will in no case assume any responsibility for such use. They represent in the judgment of the publishers an accurate picture of current business, but they are not “official” in any sense of the word. The publishers disclaim and do not assume responsibility for any damages, alleged or otherwise, that may result or claim to have resulted from any use made by any person or any reliance made by any person upon any of the statements of data appearing at any time herein.</t>
  </si>
  <si>
    <t>Please do not copy</t>
  </si>
  <si>
    <t>Pollock</t>
  </si>
  <si>
    <t>Pacific Whiting, Southern Blue Whiting, Hoki, Northern Blue Whiting</t>
  </si>
  <si>
    <t>Tropical</t>
  </si>
  <si>
    <t>Alaska Pollock Surimi</t>
  </si>
  <si>
    <t>Pollock Surimi</t>
  </si>
  <si>
    <t>Pac Whiting Surimi</t>
  </si>
  <si>
    <t>Southern Blue Whiting/Hoki Surimi</t>
  </si>
  <si>
    <t>Northern Blue Whiting Surimi</t>
  </si>
  <si>
    <t>Other</t>
  </si>
  <si>
    <t>Itoyori</t>
  </si>
  <si>
    <t>Sardine, Other</t>
  </si>
  <si>
    <t>Barrac, Sea Breams, Kingclip</t>
  </si>
  <si>
    <t>United States</t>
  </si>
  <si>
    <t>Russia</t>
  </si>
  <si>
    <t>Chile</t>
  </si>
  <si>
    <t>Argentina</t>
  </si>
  <si>
    <t>New Zealand</t>
  </si>
  <si>
    <t>France</t>
  </si>
  <si>
    <t>China</t>
  </si>
  <si>
    <t>India</t>
  </si>
  <si>
    <t>Indonesia</t>
  </si>
  <si>
    <t>Malaysia</t>
  </si>
  <si>
    <t>Pakistan</t>
  </si>
  <si>
    <t>Thailand</t>
  </si>
  <si>
    <t>Vietnam</t>
  </si>
  <si>
    <t>Myanmar</t>
  </si>
  <si>
    <t>Peru</t>
  </si>
  <si>
    <t>QRT</t>
  </si>
  <si>
    <t>Year</t>
  </si>
  <si>
    <t>Date</t>
  </si>
  <si>
    <t>MT</t>
  </si>
  <si>
    <t>Value</t>
  </si>
  <si>
    <t>$/MT</t>
  </si>
  <si>
    <t>USD/MT</t>
  </si>
  <si>
    <t>-</t>
  </si>
  <si>
    <t>Species</t>
  </si>
  <si>
    <t>Country</t>
  </si>
  <si>
    <t>Qrt</t>
  </si>
  <si>
    <t>Category</t>
  </si>
  <si>
    <t>Eso</t>
  </si>
  <si>
    <t>Bigeye</t>
  </si>
  <si>
    <t>Goatfish</t>
  </si>
  <si>
    <t>Croaker</t>
  </si>
  <si>
    <t>Ribbon</t>
  </si>
  <si>
    <t>Seabream</t>
  </si>
  <si>
    <t>Flying Fish</t>
  </si>
  <si>
    <t>AK Pollock</t>
  </si>
  <si>
    <t>USA</t>
  </si>
  <si>
    <t>JP Pollock</t>
  </si>
  <si>
    <t>Japan</t>
  </si>
  <si>
    <t>Atka Mackerel</t>
  </si>
  <si>
    <t>Pac Whiting</t>
  </si>
  <si>
    <t>SBW</t>
  </si>
  <si>
    <t>Hoki</t>
  </si>
  <si>
    <t>NBW</t>
  </si>
  <si>
    <t>Sardine</t>
  </si>
  <si>
    <t>Sardine Peru</t>
  </si>
  <si>
    <t>Carp</t>
  </si>
  <si>
    <t>Russian Pollock</t>
  </si>
  <si>
    <t>Semi-Annual</t>
  </si>
  <si>
    <t>Y-o-Y % Chg</t>
  </si>
  <si>
    <t>Total</t>
  </si>
  <si>
    <t>Other Species* is included under tropical surimi, including China</t>
  </si>
  <si>
    <t>Other*</t>
  </si>
  <si>
    <t>Other* includes all tropical surimi produced in China, as well as sardine and other species not listed mainly for tropical surimi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</si>
</sst>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3" formatCode="_(* #,##0.00_);_(* \(#,##0.00\);_(* &quot;-&quot;??_);_(@_)"/>
    <numFmt numFmtId="164" formatCode="&quot;$&quot;#,##0"/>
    <numFmt numFmtId="165" formatCode="&quot;$&quot;#,##0.00"/>
    <numFmt numFmtId="166" formatCode="&quot;$&quot;#,##0.000"/>
    <numFmt numFmtId="167" formatCode="_(* #,##0_);_(* \(#,##0\);_(* &quot;-&quot;??_);_(@_)"/>
    <numFmt numFmtId="168" formatCode="[$-409]mmm\-yy;@"/>
    <numFmt numFmtId="169" formatCode="#,##0;\-\ #,##0;&quot;-&quot;"/>
    <numFmt numFmtId="170" formatCode="[Color10]\+0.0%;[Color30]\-\ 0.0%;&quot;-&quot;"/>
  </numFmts>
  <fonts count="19">
    <font>
      <sz val="11"/>
      <color theme="1"/>
      <name val="Calibri"/>
      <family val="2"/>
      <scheme val="minor"/>
    </font>
    <font>
      <sz val="11"/>
      <color theme="1"/>
      <name val="Calibri"/>
      <family val="2"/>
      <scheme val="minor"/>
    </font>
    <font>
      <b/>
      <sz val="11"/>
      <color theme="1"/>
      <name val="Aptos Narrow"/>
      <family val="2"/>
    </font>
    <font>
      <sz val="11"/>
      <color theme="1"/>
      <name val="Calibri"/>
      <family val="2"/>
      <charset val="204"/>
      <scheme val="minor"/>
    </font>
    <font>
      <sz val="11"/>
      <color theme="1"/>
      <name val="Aptos Narrow"/>
      <family val="2"/>
    </font>
    <font>
      <b/>
      <sz val="11"/>
      <name val="Aptos Narrow"/>
      <family val="2"/>
    </font>
    <font>
      <b/>
      <sz val="10"/>
      <name val="Aptos Narrow"/>
      <family val="2"/>
    </font>
    <font>
      <b/>
      <sz val="10"/>
      <color theme="1"/>
      <name val="Aptos Narrow"/>
      <family val="2"/>
    </font>
    <font>
      <b/>
      <sz val="9"/>
      <name val="Aptos Narrow"/>
      <family val="2"/>
    </font>
    <font>
      <b/>
      <sz val="9"/>
      <color theme="1"/>
      <name val="Aptos Narrow"/>
      <family val="2"/>
    </font>
    <font>
      <sz val="9"/>
      <color theme="1"/>
      <name val="Aptos Narrow"/>
      <family val="2"/>
    </font>
    <font>
      <sz val="9"/>
      <name val="Aptos Narrow"/>
      <family val="2"/>
    </font>
    <font>
      <sz val="10"/>
      <name val="Aptos Narrow"/>
      <family val="2"/>
    </font>
    <font>
      <sz val="9"/>
      <color theme="5" tint="9.9978637043366805E-2"/>
      <name val="Aptos Narrow"/>
      <family val="2"/>
    </font>
    <font>
      <b/>
      <sz val="9"/>
      <color theme="5" tint="9.9978637043366805E-2"/>
      <name val="Aptos Narrow"/>
      <family val="2"/>
    </font>
    <font>
      <b/>
      <sz val="9.5"/>
      <color theme="5" tint="9.9978637043366805E-2"/>
      <name val="Aptos Narrow"/>
      <family val="2"/>
    </font>
    <font>
      <i/>
      <sz val="8"/>
      <color theme="5" tint="9.9978637043366805E-2"/>
      <name val="Aptos Narrow"/>
      <family val="2"/>
    </font>
    <font>
      <b/>
      <i/>
      <sz val="9"/>
      <color theme="5" tint="9.9978637043366805E-2"/>
      <name val="Aptos Narrow"/>
      <family val="2"/>
    </font>
    <font>
      <i/>
      <sz val="9"/>
      <color theme="5" tint="9.9978637043366805E-2"/>
      <name val="Aptos Narrow"/>
      <family val="2"/>
    </font>
  </fonts>
  <fills count="5">
    <fill>
      <patternFill patternType="none"/>
    </fill>
    <fill>
      <patternFill patternType="gray125"/>
    </fill>
    <fill>
      <patternFill patternType="solid">
        <fgColor theme="0"/>
        <bgColor indexed="64"/>
      </patternFill>
    </fill>
    <fill>
      <patternFill patternType="solid">
        <fgColor theme="5" tint="9.9978637043366805E-2"/>
        <bgColor indexed="64"/>
      </patternFill>
    </fill>
    <fill>
      <patternFill patternType="solid">
        <fgColor theme="0" tint="-4.9989318521683403E-2"/>
        <bgColor indexed="64"/>
      </patternFill>
    </fill>
  </fills>
  <borders count="6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thin">
        <color indexed="64"/>
      </top>
      <bottom/>
      <diagonal/>
    </border>
    <border>
      <left/>
      <right/>
      <top style="thin">
        <color indexed="64"/>
      </top>
      <bottom/>
      <diagonal/>
    </border>
    <border>
      <left/>
      <right style="thin">
        <color theme="0" tint="-0.24994659260841701"/>
      </right>
      <top style="thin">
        <color indexed="64"/>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8" tint="0.39997558519241921"/>
      </left>
      <right/>
      <top style="thin">
        <color theme="8" tint="0.39997558519241921"/>
      </top>
      <bottom style="thin">
        <color theme="8" tint="0.39997558519241921"/>
      </bottom>
      <diagonal/>
    </border>
    <border>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theme="5" tint="0.39997558519241921"/>
      </left>
      <right/>
      <top style="thin">
        <color theme="5" tint="0.39997558519241921"/>
      </top>
      <bottom style="thin">
        <color theme="5" tint="0.39997558519241921"/>
      </bottom>
      <diagonal/>
    </border>
    <border>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thin">
        <color theme="7"/>
      </left>
      <right/>
      <top style="thin">
        <color theme="7"/>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style="thin">
        <color theme="4" tint="0.39997558519241921"/>
      </bottom>
      <diagonal/>
    </border>
    <border>
      <left/>
      <right/>
      <top style="thin">
        <color theme="7"/>
      </top>
      <bottom style="thin">
        <color theme="4" tint="0.39997558519241921"/>
      </bottom>
      <diagonal/>
    </border>
    <border>
      <left/>
      <right style="thin">
        <color theme="7"/>
      </right>
      <top style="thin">
        <color theme="7"/>
      </top>
      <bottom style="thin">
        <color theme="4" tint="0.39997558519241921"/>
      </bottom>
      <diagonal/>
    </border>
    <border>
      <left style="thin">
        <color theme="7"/>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7"/>
      </right>
      <top style="thin">
        <color theme="4" tint="0.39997558519241921"/>
      </top>
      <bottom style="thin">
        <color theme="4" tint="0.39997558519241921"/>
      </bottom>
      <diagonal/>
    </border>
    <border>
      <left style="thin">
        <color theme="5" tint="9.9948118533890809E-2"/>
      </left>
      <right style="thin">
        <color theme="5" tint="9.9917600024414813E-2"/>
      </right>
      <top style="thin">
        <color theme="5" tint="9.9948118533890809E-2"/>
      </top>
      <bottom style="thin">
        <color theme="5" tint="9.9948118533890809E-2"/>
      </bottom>
      <diagonal/>
    </border>
    <border>
      <left/>
      <right/>
      <top style="thin">
        <color theme="5" tint="9.9948118533890809E-2"/>
      </top>
      <bottom style="thin">
        <color theme="5" tint="9.9948118533890809E-2"/>
      </bottom>
      <diagonal/>
    </border>
    <border>
      <left style="hair">
        <color theme="5" tint="9.9917600024414813E-2"/>
      </left>
      <right style="hair">
        <color theme="5" tint="9.9917600024414813E-2"/>
      </right>
      <top style="thin">
        <color theme="5" tint="9.9948118533890809E-2"/>
      </top>
      <bottom style="thin">
        <color theme="5" tint="9.9948118533890809E-2"/>
      </bottom>
      <diagonal/>
    </border>
    <border>
      <left style="hair">
        <color theme="5" tint="9.9917600024414813E-2"/>
      </left>
      <right style="thin">
        <color theme="5" tint="9.9948118533890809E-2"/>
      </right>
      <top style="thin">
        <color theme="5" tint="9.9948118533890809E-2"/>
      </top>
      <bottom style="thin">
        <color theme="5" tint="9.9948118533890809E-2"/>
      </bottom>
      <diagonal/>
    </border>
    <border>
      <left style="thin">
        <color theme="5" tint="9.9948118533890809E-2"/>
      </left>
      <right/>
      <top style="thin">
        <color theme="5" tint="9.9948118533890809E-2"/>
      </top>
      <bottom style="thin">
        <color theme="5" tint="9.9948118533890809E-2"/>
      </bottom>
      <diagonal/>
    </border>
    <border>
      <left style="thin">
        <color theme="5" tint="9.9917600024414813E-2"/>
      </left>
      <right/>
      <top style="thin">
        <color theme="5" tint="9.9917600024414813E-2"/>
      </top>
      <bottom style="thin">
        <color theme="5" tint="9.9948118533890809E-2"/>
      </bottom>
      <diagonal/>
    </border>
    <border>
      <left/>
      <right/>
      <top style="thin">
        <color theme="5" tint="9.9917600024414813E-2"/>
      </top>
      <bottom style="thin">
        <color theme="5" tint="9.9948118533890809E-2"/>
      </bottom>
      <diagonal/>
    </border>
    <border>
      <left/>
      <right style="thin">
        <color theme="5" tint="9.9917600024414813E-2"/>
      </right>
      <top style="thin">
        <color theme="5" tint="9.9917600024414813E-2"/>
      </top>
      <bottom style="thin">
        <color theme="5" tint="9.9948118533890809E-2"/>
      </bottom>
      <diagonal/>
    </border>
    <border>
      <left style="thin">
        <color theme="5" tint="9.9948118533890809E-2"/>
      </left>
      <right style="thin">
        <color theme="5" tint="9.9917600024414813E-2"/>
      </right>
      <top style="thin">
        <color theme="5" tint="9.9948118533890809E-2"/>
      </top>
      <bottom/>
      <diagonal/>
    </border>
    <border>
      <left style="hair">
        <color theme="5" tint="9.9917600024414813E-2"/>
      </left>
      <right style="hair">
        <color theme="5" tint="9.9917600024414813E-2"/>
      </right>
      <top style="thin">
        <color theme="5" tint="9.9948118533890809E-2"/>
      </top>
      <bottom/>
      <diagonal/>
    </border>
    <border>
      <left style="hair">
        <color theme="5" tint="9.9917600024414813E-2"/>
      </left>
      <right style="hair">
        <color theme="5" tint="9.9917600024414813E-2"/>
      </right>
      <top/>
      <bottom/>
      <diagonal/>
    </border>
    <border>
      <left style="hair">
        <color theme="5" tint="9.9917600024414813E-2"/>
      </left>
      <right style="thin">
        <color theme="5" tint="9.9948118533890809E-2"/>
      </right>
      <top/>
      <bottom/>
      <diagonal/>
    </border>
    <border>
      <left style="thin">
        <color theme="5" tint="9.9917600024414813E-2"/>
      </left>
      <right style="thin">
        <color theme="5" tint="9.9917600024414813E-2"/>
      </right>
      <top style="thin">
        <color theme="5" tint="9.9948118533890809E-2"/>
      </top>
      <bottom/>
      <diagonal/>
    </border>
    <border>
      <left/>
      <right style="thin">
        <color theme="5" tint="9.9917600024414813E-2"/>
      </right>
      <top/>
      <bottom/>
      <diagonal/>
    </border>
    <border>
      <left style="thin">
        <color theme="5" tint="9.9948118533890809E-2"/>
      </left>
      <right style="thin">
        <color theme="5" tint="9.9917600024414813E-2"/>
      </right>
      <top/>
      <bottom/>
      <diagonal/>
    </border>
    <border>
      <left style="thin">
        <color theme="5" tint="9.9917600024414813E-2"/>
      </left>
      <right style="thin">
        <color theme="5" tint="9.9917600024414813E-2"/>
      </right>
      <top/>
      <bottom/>
      <diagonal/>
    </border>
    <border>
      <left style="thin">
        <color theme="5" tint="9.9948118533890809E-2"/>
      </left>
      <right style="thin">
        <color theme="5" tint="9.9917600024414813E-2"/>
      </right>
      <top style="thin">
        <color theme="5" tint="9.9917600024414813E-2"/>
      </top>
      <bottom style="thin">
        <color theme="5" tint="9.9948118533890809E-2"/>
      </bottom>
      <diagonal/>
    </border>
    <border>
      <left style="hair">
        <color theme="5" tint="9.9917600024414813E-2"/>
      </left>
      <right style="hair">
        <color theme="5" tint="9.9917600024414813E-2"/>
      </right>
      <top style="thin">
        <color theme="5" tint="9.9917600024414813E-2"/>
      </top>
      <bottom style="thin">
        <color theme="5" tint="9.9948118533890809E-2"/>
      </bottom>
      <diagonal/>
    </border>
    <border>
      <left style="hair">
        <color theme="5" tint="9.9917600024414813E-2"/>
      </left>
      <right style="thin">
        <color theme="5" tint="9.9948118533890809E-2"/>
      </right>
      <top style="thin">
        <color theme="5" tint="9.9917600024414813E-2"/>
      </top>
      <bottom style="thin">
        <color theme="5" tint="9.9948118533890809E-2"/>
      </bottom>
      <diagonal/>
    </border>
    <border>
      <left style="thin">
        <color theme="5" tint="9.9917600024414813E-2"/>
      </left>
      <right style="thin">
        <color theme="5" tint="9.9917600024414813E-2"/>
      </right>
      <top style="thin">
        <color theme="5" tint="9.9917600024414813E-2"/>
      </top>
      <bottom style="thin">
        <color theme="5" tint="9.9917600024414813E-2"/>
      </bottom>
      <diagonal/>
    </border>
    <border>
      <left/>
      <right/>
      <top style="thin">
        <color theme="5" tint="9.9917600024414813E-2"/>
      </top>
      <bottom style="thin">
        <color theme="5" tint="9.9917600024414813E-2"/>
      </bottom>
      <diagonal/>
    </border>
    <border>
      <left/>
      <right style="thin">
        <color theme="5" tint="9.9917600024414813E-2"/>
      </right>
      <top style="thin">
        <color theme="5" tint="9.9917600024414813E-2"/>
      </top>
      <bottom style="thin">
        <color theme="5" tint="9.9917600024414813E-2"/>
      </bottom>
      <diagonal/>
    </border>
    <border>
      <left style="thin">
        <color theme="5" tint="9.9948118533890809E-2"/>
      </left>
      <right style="thin">
        <color theme="5" tint="9.9917600024414813E-2"/>
      </right>
      <top/>
      <bottom style="thin">
        <color theme="5" tint="9.9948118533890809E-2"/>
      </bottom>
      <diagonal/>
    </border>
    <border>
      <left/>
      <right/>
      <top/>
      <bottom style="thin">
        <color theme="5" tint="9.9948118533890809E-2"/>
      </bottom>
      <diagonal/>
    </border>
    <border>
      <left style="hair">
        <color theme="5" tint="9.9917600024414813E-2"/>
      </left>
      <right style="hair">
        <color theme="5" tint="9.9917600024414813E-2"/>
      </right>
      <top/>
      <bottom style="thin">
        <color theme="5" tint="9.9948118533890809E-2"/>
      </bottom>
      <diagonal/>
    </border>
    <border>
      <left style="hair">
        <color theme="5" tint="9.9917600024414813E-2"/>
      </left>
      <right style="thin">
        <color theme="5" tint="9.9948118533890809E-2"/>
      </right>
      <top/>
      <bottom style="thin">
        <color theme="5" tint="9.9948118533890809E-2"/>
      </bottom>
      <diagonal/>
    </border>
  </borders>
  <cellStyleXfs count="3">
    <xf numFmtId="0" fontId="0" fillId="0" borderId="0"/>
    <xf numFmtId="43" fontId="1" fillId="0" borderId="0" applyFont="0" applyFill="0" applyBorder="0" applyAlignment="0" applyProtection="0"/>
    <xf numFmtId="0" fontId="3" fillId="0" borderId="0"/>
  </cellStyleXfs>
  <cellXfs count="139">
    <xf numFmtId="0" fontId="0" fillId="0" borderId="0" xfId="0"/>
    <xf numFmtId="0" fontId="2" fillId="0" borderId="0" xfId="0" applyFont="1" applyAlignment="1">
      <alignment horizontal="left" vertical="center" wrapText="1" indent="1"/>
    </xf>
    <xf numFmtId="0" fontId="4" fillId="0" borderId="0" xfId="2" applyFont="1" applyAlignment="1">
      <alignment horizontal="left" vertical="center" wrapText="1" indent="1"/>
    </xf>
    <xf numFmtId="0" fontId="4" fillId="0" borderId="0" xfId="0" applyFont="1" applyAlignment="1">
      <alignment horizontal="left" vertical="center" wrapText="1" indent="1"/>
    </xf>
    <xf numFmtId="0" fontId="5" fillId="2" borderId="0" xfId="0" applyFont="1" applyFill="1" applyAlignment="1">
      <alignment horizontal="center"/>
    </xf>
    <xf numFmtId="0" fontId="6" fillId="2" borderId="0" xfId="0" applyFont="1" applyFill="1" applyAlignment="1">
      <alignment horizontal="center"/>
    </xf>
    <xf numFmtId="0" fontId="8" fillId="2" borderId="0" xfId="0" applyFont="1" applyFill="1" applyAlignment="1">
      <alignment horizontal="center"/>
    </xf>
    <xf numFmtId="0" fontId="9" fillId="2" borderId="1" xfId="0" applyFont="1" applyFill="1" applyBorder="1" applyAlignment="1">
      <alignment horizontal="center"/>
    </xf>
    <xf numFmtId="0" fontId="9" fillId="2" borderId="2" xfId="0" applyFont="1" applyFill="1" applyBorder="1" applyAlignment="1">
      <alignment horizontal="center"/>
    </xf>
    <xf numFmtId="0" fontId="9" fillId="2" borderId="1" xfId="0" applyFont="1" applyFill="1" applyBorder="1" applyAlignment="1">
      <alignment horizontal="center" wrapText="1"/>
    </xf>
    <xf numFmtId="0" fontId="9" fillId="2" borderId="5" xfId="0" applyFont="1" applyFill="1" applyBorder="1" applyAlignment="1">
      <alignment horizontal="center"/>
    </xf>
    <xf numFmtId="0" fontId="9" fillId="2" borderId="6" xfId="0" applyFont="1" applyFill="1" applyBorder="1" applyAlignment="1">
      <alignment horizontal="center"/>
    </xf>
    <xf numFmtId="0" fontId="9" fillId="2" borderId="7" xfId="0" applyFont="1" applyFill="1" applyBorder="1" applyAlignment="1">
      <alignment horizontal="center"/>
    </xf>
    <xf numFmtId="0" fontId="9" fillId="2" borderId="5" xfId="0" applyFont="1" applyFill="1" applyBorder="1" applyAlignment="1">
      <alignment horizontal="center" wrapText="1"/>
    </xf>
    <xf numFmtId="0" fontId="9" fillId="2" borderId="6" xfId="0" applyFont="1" applyFill="1" applyBorder="1" applyAlignment="1">
      <alignment horizontal="center" wrapText="1"/>
    </xf>
    <xf numFmtId="0" fontId="9" fillId="2" borderId="7" xfId="0" applyFont="1" applyFill="1" applyBorder="1" applyAlignment="1">
      <alignment horizontal="center" wrapText="1"/>
    </xf>
    <xf numFmtId="0" fontId="10" fillId="2" borderId="8" xfId="0" applyFont="1" applyFill="1" applyBorder="1" applyAlignment="1">
      <alignment horizontal="right"/>
    </xf>
    <xf numFmtId="0" fontId="10" fillId="2" borderId="0" xfId="0" applyFont="1" applyFill="1" applyAlignment="1">
      <alignment horizontal="right"/>
    </xf>
    <xf numFmtId="17" fontId="9" fillId="2" borderId="9" xfId="0" applyNumberFormat="1" applyFont="1" applyFill="1" applyBorder="1" applyAlignment="1">
      <alignment horizontal="right"/>
    </xf>
    <xf numFmtId="3" fontId="10" fillId="2" borderId="10" xfId="0" applyNumberFormat="1" applyFont="1" applyFill="1" applyBorder="1" applyAlignment="1">
      <alignment horizontal="right"/>
    </xf>
    <xf numFmtId="164" fontId="10" fillId="2" borderId="11" xfId="0" applyNumberFormat="1" applyFont="1" applyFill="1" applyBorder="1" applyAlignment="1">
      <alignment horizontal="right"/>
    </xf>
    <xf numFmtId="165" fontId="10" fillId="2" borderId="12" xfId="0" applyNumberFormat="1" applyFont="1" applyFill="1" applyBorder="1" applyAlignment="1">
      <alignment horizontal="right"/>
    </xf>
    <xf numFmtId="3" fontId="10" fillId="2" borderId="0" xfId="0" applyNumberFormat="1" applyFont="1" applyFill="1" applyAlignment="1">
      <alignment horizontal="right" indent="1"/>
    </xf>
    <xf numFmtId="164" fontId="10" fillId="2" borderId="0" xfId="0" applyNumberFormat="1" applyFont="1" applyFill="1" applyAlignment="1">
      <alignment horizontal="right" indent="1"/>
    </xf>
    <xf numFmtId="166" fontId="10" fillId="2" borderId="9" xfId="0" applyNumberFormat="1" applyFont="1" applyFill="1" applyBorder="1" applyAlignment="1">
      <alignment horizontal="right"/>
    </xf>
    <xf numFmtId="3" fontId="10" fillId="2" borderId="8" xfId="0" applyNumberFormat="1" applyFont="1" applyFill="1" applyBorder="1" applyAlignment="1">
      <alignment horizontal="right"/>
    </xf>
    <xf numFmtId="164" fontId="10" fillId="2" borderId="0" xfId="0" applyNumberFormat="1" applyFont="1" applyFill="1" applyAlignment="1">
      <alignment horizontal="right"/>
    </xf>
    <xf numFmtId="165" fontId="10" fillId="2" borderId="9" xfId="0" applyNumberFormat="1" applyFont="1" applyFill="1" applyBorder="1" applyAlignment="1">
      <alignment horizontal="right"/>
    </xf>
    <xf numFmtId="3" fontId="10" fillId="2" borderId="0" xfId="0" applyNumberFormat="1" applyFont="1" applyFill="1" applyAlignment="1">
      <alignment horizontal="right"/>
    </xf>
    <xf numFmtId="165" fontId="10" fillId="2" borderId="0" xfId="0" applyNumberFormat="1" applyFont="1" applyFill="1" applyAlignment="1">
      <alignment horizontal="right"/>
    </xf>
    <xf numFmtId="167" fontId="10" fillId="2" borderId="8" xfId="1" applyNumberFormat="1" applyFont="1" applyFill="1" applyBorder="1" applyAlignment="1">
      <alignment horizontal="right"/>
    </xf>
    <xf numFmtId="167" fontId="10" fillId="2" borderId="0" xfId="1" applyNumberFormat="1" applyFont="1" applyFill="1" applyBorder="1" applyAlignment="1">
      <alignment horizontal="right"/>
    </xf>
    <xf numFmtId="167" fontId="10" fillId="2" borderId="9" xfId="1" applyNumberFormat="1" applyFont="1" applyFill="1" applyBorder="1" applyAlignment="1">
      <alignment horizontal="right"/>
    </xf>
    <xf numFmtId="5" fontId="10" fillId="2" borderId="8" xfId="1" applyNumberFormat="1" applyFont="1" applyFill="1" applyBorder="1" applyAlignment="1">
      <alignment horizontal="right"/>
    </xf>
    <xf numFmtId="5" fontId="10" fillId="2" borderId="0" xfId="1" applyNumberFormat="1" applyFont="1" applyFill="1" applyBorder="1" applyAlignment="1">
      <alignment horizontal="right"/>
    </xf>
    <xf numFmtId="5" fontId="10" fillId="2" borderId="9" xfId="1" applyNumberFormat="1" applyFont="1" applyFill="1" applyBorder="1" applyAlignment="1">
      <alignment horizontal="right"/>
    </xf>
    <xf numFmtId="0" fontId="11" fillId="2" borderId="0" xfId="0" applyFont="1" applyFill="1"/>
    <xf numFmtId="0" fontId="10" fillId="2" borderId="13" xfId="0" applyFont="1" applyFill="1" applyBorder="1" applyAlignment="1">
      <alignment horizontal="right"/>
    </xf>
    <xf numFmtId="0" fontId="10" fillId="2" borderId="14" xfId="0" applyFont="1" applyFill="1" applyBorder="1" applyAlignment="1">
      <alignment horizontal="right"/>
    </xf>
    <xf numFmtId="17" fontId="9" fillId="2" borderId="15" xfId="0" applyNumberFormat="1" applyFont="1" applyFill="1" applyBorder="1" applyAlignment="1">
      <alignment horizontal="right"/>
    </xf>
    <xf numFmtId="3" fontId="10" fillId="2" borderId="13" xfId="0" applyNumberFormat="1" applyFont="1" applyFill="1" applyBorder="1" applyAlignment="1">
      <alignment horizontal="right"/>
    </xf>
    <xf numFmtId="164" fontId="10" fillId="2" borderId="14" xfId="0" applyNumberFormat="1" applyFont="1" applyFill="1" applyBorder="1" applyAlignment="1">
      <alignment horizontal="right"/>
    </xf>
    <xf numFmtId="165" fontId="10" fillId="2" borderId="15" xfId="0" applyNumberFormat="1" applyFont="1" applyFill="1" applyBorder="1" applyAlignment="1">
      <alignment horizontal="right"/>
    </xf>
    <xf numFmtId="3" fontId="10" fillId="2" borderId="14" xfId="0" applyNumberFormat="1" applyFont="1" applyFill="1" applyBorder="1" applyAlignment="1">
      <alignment horizontal="right" indent="1"/>
    </xf>
    <xf numFmtId="164" fontId="10" fillId="2" borderId="14" xfId="0" applyNumberFormat="1" applyFont="1" applyFill="1" applyBorder="1" applyAlignment="1">
      <alignment horizontal="right" indent="1"/>
    </xf>
    <xf numFmtId="166" fontId="10" fillId="2" borderId="15" xfId="0" applyNumberFormat="1" applyFont="1" applyFill="1" applyBorder="1" applyAlignment="1">
      <alignment horizontal="right"/>
    </xf>
    <xf numFmtId="3" fontId="10" fillId="2" borderId="14" xfId="0" applyNumberFormat="1" applyFont="1" applyFill="1" applyBorder="1" applyAlignment="1">
      <alignment horizontal="right"/>
    </xf>
    <xf numFmtId="165" fontId="10" fillId="2" borderId="14" xfId="0" applyNumberFormat="1" applyFont="1" applyFill="1" applyBorder="1" applyAlignment="1">
      <alignment horizontal="right"/>
    </xf>
    <xf numFmtId="167" fontId="10" fillId="2" borderId="13" xfId="1" applyNumberFormat="1" applyFont="1" applyFill="1" applyBorder="1" applyAlignment="1">
      <alignment horizontal="right"/>
    </xf>
    <xf numFmtId="167" fontId="10" fillId="2" borderId="14" xfId="1" applyNumberFormat="1" applyFont="1" applyFill="1" applyBorder="1" applyAlignment="1">
      <alignment horizontal="right"/>
    </xf>
    <xf numFmtId="167" fontId="10" fillId="2" borderId="15" xfId="1" applyNumberFormat="1" applyFont="1" applyFill="1" applyBorder="1" applyAlignment="1">
      <alignment horizontal="right"/>
    </xf>
    <xf numFmtId="5" fontId="10" fillId="2" borderId="13" xfId="1" applyNumberFormat="1" applyFont="1" applyFill="1" applyBorder="1" applyAlignment="1">
      <alignment horizontal="right"/>
    </xf>
    <xf numFmtId="5" fontId="10" fillId="2" borderId="14" xfId="1" applyNumberFormat="1" applyFont="1" applyFill="1" applyBorder="1" applyAlignment="1">
      <alignment horizontal="right"/>
    </xf>
    <xf numFmtId="5" fontId="10" fillId="2" borderId="15" xfId="1" applyNumberFormat="1" applyFont="1" applyFill="1" applyBorder="1" applyAlignment="1">
      <alignment horizontal="right"/>
    </xf>
    <xf numFmtId="168" fontId="6" fillId="2" borderId="16" xfId="0" applyNumberFormat="1" applyFont="1" applyFill="1" applyBorder="1"/>
    <xf numFmtId="0" fontId="6" fillId="2" borderId="17" xfId="0" applyFont="1" applyFill="1" applyBorder="1"/>
    <xf numFmtId="0" fontId="6" fillId="2" borderId="18" xfId="0" applyFont="1" applyFill="1" applyBorder="1"/>
    <xf numFmtId="0" fontId="4" fillId="2" borderId="0" xfId="0" applyFont="1" applyFill="1"/>
    <xf numFmtId="168" fontId="12" fillId="2" borderId="16" xfId="0" applyNumberFormat="1" applyFont="1" applyFill="1" applyBorder="1"/>
    <xf numFmtId="0" fontId="12" fillId="2" borderId="17" xfId="0" applyFont="1" applyFill="1" applyBorder="1"/>
    <xf numFmtId="3" fontId="12" fillId="2" borderId="17" xfId="0" applyNumberFormat="1" applyFont="1" applyFill="1" applyBorder="1"/>
    <xf numFmtId="0" fontId="12" fillId="2" borderId="18" xfId="0" applyFont="1" applyFill="1" applyBorder="1"/>
    <xf numFmtId="168" fontId="6" fillId="2" borderId="19" xfId="0" applyNumberFormat="1" applyFont="1" applyFill="1" applyBorder="1"/>
    <xf numFmtId="0" fontId="6" fillId="2" borderId="20" xfId="0" applyFont="1" applyFill="1" applyBorder="1"/>
    <xf numFmtId="0" fontId="6" fillId="2" borderId="21" xfId="0" applyFont="1" applyFill="1" applyBorder="1"/>
    <xf numFmtId="0" fontId="4" fillId="0" borderId="0" xfId="0" applyFont="1"/>
    <xf numFmtId="168" fontId="12" fillId="2" borderId="19" xfId="0" applyNumberFormat="1" applyFont="1" applyFill="1" applyBorder="1"/>
    <xf numFmtId="0" fontId="12" fillId="2" borderId="20" xfId="0" applyFont="1" applyFill="1" applyBorder="1"/>
    <xf numFmtId="169" fontId="12" fillId="2" borderId="20" xfId="0" applyNumberFormat="1" applyFont="1" applyFill="1" applyBorder="1"/>
    <xf numFmtId="0" fontId="12" fillId="2" borderId="21" xfId="0" applyFont="1" applyFill="1" applyBorder="1"/>
    <xf numFmtId="168" fontId="6" fillId="2" borderId="22" xfId="0" applyNumberFormat="1" applyFont="1" applyFill="1" applyBorder="1"/>
    <xf numFmtId="0" fontId="6" fillId="2" borderId="23" xfId="0" applyFont="1" applyFill="1" applyBorder="1"/>
    <xf numFmtId="0" fontId="6" fillId="2" borderId="24" xfId="0" applyFont="1" applyFill="1" applyBorder="1"/>
    <xf numFmtId="168" fontId="12" fillId="2" borderId="22" xfId="0" applyNumberFormat="1" applyFont="1" applyFill="1" applyBorder="1"/>
    <xf numFmtId="0" fontId="12" fillId="2" borderId="23" xfId="0" applyFont="1" applyFill="1" applyBorder="1"/>
    <xf numFmtId="169" fontId="12" fillId="2" borderId="23" xfId="0" applyNumberFormat="1" applyFont="1" applyFill="1" applyBorder="1"/>
    <xf numFmtId="0" fontId="12" fillId="2" borderId="24" xfId="0" applyFont="1" applyFill="1" applyBorder="1"/>
    <xf numFmtId="168" fontId="12" fillId="2" borderId="25" xfId="0" applyNumberFormat="1" applyFont="1" applyFill="1" applyBorder="1"/>
    <xf numFmtId="0" fontId="12" fillId="2" borderId="26" xfId="0" applyFont="1" applyFill="1" applyBorder="1"/>
    <xf numFmtId="169" fontId="12" fillId="2" borderId="26" xfId="0" applyNumberFormat="1" applyFont="1" applyFill="1" applyBorder="1"/>
    <xf numFmtId="0" fontId="12" fillId="2" borderId="27" xfId="0" applyFont="1" applyFill="1" applyBorder="1"/>
    <xf numFmtId="168" fontId="6" fillId="2" borderId="28" xfId="0" applyNumberFormat="1" applyFont="1" applyFill="1" applyBorder="1" applyAlignment="1">
      <alignment wrapText="1"/>
    </xf>
    <xf numFmtId="0" fontId="6" fillId="2" borderId="29" xfId="0" applyFont="1" applyFill="1" applyBorder="1" applyAlignment="1">
      <alignment wrapText="1"/>
    </xf>
    <xf numFmtId="167" fontId="6" fillId="2" borderId="29" xfId="1" applyNumberFormat="1" applyFont="1" applyFill="1" applyBorder="1" applyAlignment="1">
      <alignment wrapText="1"/>
    </xf>
    <xf numFmtId="0" fontId="6" fillId="2" borderId="30" xfId="0" applyFont="1" applyFill="1" applyBorder="1" applyAlignment="1">
      <alignment wrapText="1"/>
    </xf>
    <xf numFmtId="168" fontId="12" fillId="2" borderId="28" xfId="0" applyNumberFormat="1" applyFont="1" applyFill="1" applyBorder="1"/>
    <xf numFmtId="0" fontId="12" fillId="2" borderId="29" xfId="0" applyFont="1" applyFill="1" applyBorder="1"/>
    <xf numFmtId="167" fontId="12" fillId="2" borderId="29" xfId="1" applyNumberFormat="1" applyFont="1" applyFill="1" applyBorder="1" applyAlignment="1">
      <alignment horizontal="right"/>
    </xf>
    <xf numFmtId="0" fontId="12" fillId="2" borderId="30" xfId="0" applyFont="1" applyFill="1" applyBorder="1"/>
    <xf numFmtId="168" fontId="12" fillId="2" borderId="31" xfId="0" applyNumberFormat="1" applyFont="1" applyFill="1" applyBorder="1"/>
    <xf numFmtId="0" fontId="12" fillId="2" borderId="32" xfId="0" applyFont="1" applyFill="1" applyBorder="1"/>
    <xf numFmtId="167" fontId="12" fillId="2" borderId="32" xfId="1" applyNumberFormat="1" applyFont="1" applyFill="1" applyBorder="1" applyAlignment="1">
      <alignment horizontal="right"/>
    </xf>
    <xf numFmtId="0" fontId="12" fillId="2" borderId="33" xfId="0" applyFont="1" applyFill="1" applyBorder="1"/>
    <xf numFmtId="0" fontId="13" fillId="3" borderId="34" xfId="0" applyFont="1" applyFill="1" applyBorder="1" applyAlignment="1">
      <alignment horizontal="right" wrapText="1"/>
    </xf>
    <xf numFmtId="0" fontId="14" fillId="2" borderId="35" xfId="0" applyFont="1" applyFill="1" applyBorder="1" applyAlignment="1">
      <alignment horizontal="center" wrapText="1"/>
    </xf>
    <xf numFmtId="0" fontId="14" fillId="2" borderId="36" xfId="0" applyFont="1" applyFill="1" applyBorder="1" applyAlignment="1">
      <alignment horizontal="center" wrapText="1"/>
    </xf>
    <xf numFmtId="0" fontId="14" fillId="2" borderId="37" xfId="0" applyFont="1" applyFill="1" applyBorder="1" applyAlignment="1">
      <alignment horizontal="center" wrapText="1"/>
    </xf>
    <xf numFmtId="0" fontId="13" fillId="3" borderId="38" xfId="0" applyFont="1" applyFill="1" applyBorder="1" applyAlignment="1">
      <alignment horizontal="right" wrapText="1"/>
    </xf>
    <xf numFmtId="0" fontId="13" fillId="3" borderId="39" xfId="0" applyFont="1" applyFill="1" applyBorder="1" applyAlignment="1">
      <alignment horizontal="right" wrapText="1"/>
    </xf>
    <xf numFmtId="0" fontId="14" fillId="2" borderId="40" xfId="0" applyFont="1" applyFill="1" applyBorder="1" applyAlignment="1">
      <alignment horizontal="right" vertical="center" wrapText="1"/>
    </xf>
    <xf numFmtId="0" fontId="14" fillId="2" borderId="41" xfId="0" applyFont="1" applyFill="1" applyBorder="1" applyAlignment="1">
      <alignment horizontal="right" vertical="center" wrapText="1"/>
    </xf>
    <xf numFmtId="0" fontId="14" fillId="2" borderId="42" xfId="0" applyFont="1" applyFill="1" applyBorder="1" applyAlignment="1">
      <alignment horizontal="right"/>
    </xf>
    <xf numFmtId="3" fontId="13" fillId="2" borderId="0" xfId="0" applyNumberFormat="1" applyFont="1" applyFill="1"/>
    <xf numFmtId="170" fontId="13" fillId="2" borderId="43" xfId="0" applyNumberFormat="1" applyFont="1" applyFill="1" applyBorder="1"/>
    <xf numFmtId="170" fontId="13" fillId="2" borderId="44" xfId="0" applyNumberFormat="1" applyFont="1" applyFill="1" applyBorder="1"/>
    <xf numFmtId="170" fontId="13" fillId="2" borderId="45" xfId="0" applyNumberFormat="1" applyFont="1" applyFill="1" applyBorder="1"/>
    <xf numFmtId="0" fontId="14" fillId="2" borderId="46" xfId="0" applyFont="1" applyFill="1" applyBorder="1" applyAlignment="1">
      <alignment horizontal="right"/>
    </xf>
    <xf numFmtId="3" fontId="13" fillId="2" borderId="47" xfId="0" applyNumberFormat="1" applyFont="1" applyFill="1" applyBorder="1"/>
    <xf numFmtId="0" fontId="14" fillId="2" borderId="48" xfId="0" applyFont="1" applyFill="1" applyBorder="1" applyAlignment="1">
      <alignment horizontal="right"/>
    </xf>
    <xf numFmtId="0" fontId="14" fillId="2" borderId="49" xfId="0" applyFont="1" applyFill="1" applyBorder="1" applyAlignment="1">
      <alignment horizontal="right"/>
    </xf>
    <xf numFmtId="0" fontId="15" fillId="2" borderId="50" xfId="0" applyFont="1" applyFill="1" applyBorder="1" applyAlignment="1">
      <alignment horizontal="right"/>
    </xf>
    <xf numFmtId="3" fontId="15" fillId="2" borderId="40" xfId="0" applyNumberFormat="1" applyFont="1" applyFill="1" applyBorder="1"/>
    <xf numFmtId="170" fontId="15" fillId="2" borderId="51" xfId="0" applyNumberFormat="1" applyFont="1" applyFill="1" applyBorder="1"/>
    <xf numFmtId="170" fontId="15" fillId="2" borderId="52" xfId="0" applyNumberFormat="1" applyFont="1" applyFill="1" applyBorder="1"/>
    <xf numFmtId="0" fontId="15" fillId="2" borderId="53" xfId="0" applyFont="1" applyFill="1" applyBorder="1" applyAlignment="1">
      <alignment horizontal="right"/>
    </xf>
    <xf numFmtId="3" fontId="15" fillId="2" borderId="54" xfId="0" applyNumberFormat="1" applyFont="1" applyFill="1" applyBorder="1"/>
    <xf numFmtId="3" fontId="15" fillId="2" borderId="55" xfId="0" applyNumberFormat="1" applyFont="1" applyFill="1" applyBorder="1"/>
    <xf numFmtId="0" fontId="16" fillId="2" borderId="0" xfId="0" applyFont="1" applyFill="1" applyAlignment="1">
      <alignment horizontal="left"/>
    </xf>
    <xf numFmtId="0" fontId="12" fillId="2" borderId="0" xfId="0" applyFont="1" applyFill="1"/>
    <xf numFmtId="0" fontId="17" fillId="2" borderId="56" xfId="0" applyFont="1" applyFill="1" applyBorder="1" applyAlignment="1">
      <alignment horizontal="right"/>
    </xf>
    <xf numFmtId="3" fontId="18" fillId="2" borderId="57" xfId="0" applyNumberFormat="1" applyFont="1" applyFill="1" applyBorder="1"/>
    <xf numFmtId="170" fontId="18" fillId="2" borderId="58" xfId="0" applyNumberFormat="1" applyFont="1" applyFill="1" applyBorder="1"/>
    <xf numFmtId="170" fontId="18" fillId="2" borderId="59" xfId="0" applyNumberFormat="1" applyFont="1" applyFill="1" applyBorder="1"/>
    <xf numFmtId="0" fontId="15" fillId="2" borderId="56" xfId="0" applyFont="1" applyFill="1" applyBorder="1" applyAlignment="1">
      <alignment horizontal="right"/>
    </xf>
    <xf numFmtId="3" fontId="15" fillId="2" borderId="57" xfId="0" applyNumberFormat="1" applyFont="1" applyFill="1" applyBorder="1"/>
    <xf numFmtId="170" fontId="15" fillId="2" borderId="58" xfId="0" applyNumberFormat="1" applyFont="1" applyFill="1" applyBorder="1"/>
    <xf numFmtId="170" fontId="15" fillId="2" borderId="59" xfId="0" applyNumberFormat="1" applyFont="1" applyFill="1" applyBorder="1"/>
    <xf numFmtId="0" fontId="12" fillId="4" borderId="0" xfId="0" applyFont="1" applyFill="1" applyAlignment="1">
      <alignment horizontal="right"/>
    </xf>
    <xf numFmtId="0" fontId="12" fillId="4" borderId="0" xfId="0" applyFont="1" applyFill="1"/>
    <xf numFmtId="0" fontId="4" fillId="4" borderId="0" xfId="0" applyFont="1" applyFill="1"/>
    <xf numFmtId="0" fontId="7" fillId="2" borderId="1"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2" xfId="0" applyFont="1" applyFill="1" applyBorder="1" applyAlignment="1">
      <alignment horizontal="center"/>
    </xf>
    <xf numFmtId="0" fontId="9" fillId="2" borderId="1" xfId="0" applyFont="1" applyFill="1" applyBorder="1" applyAlignment="1">
      <alignment horizontal="center"/>
    </xf>
    <xf numFmtId="0" fontId="9" fillId="2" borderId="2" xfId="0" applyFont="1" applyFill="1" applyBorder="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6" fillId="2" borderId="1" xfId="0" applyFont="1" applyFill="1" applyBorder="1" applyAlignment="1">
      <alignment horizontal="center"/>
    </xf>
  </cellXfs>
  <cellStyles count="3">
    <cellStyle name="Comma" xfId="1" builtinId="3"/>
    <cellStyle name="Normal" xfId="0" builtinId="0"/>
    <cellStyle name="Normal 2" xfId="2" xr:uid="{E24DB6EB-4458-495D-AD2F-4EB03E78FB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531520701645876"/>
          <c:y val="0.13901798242558738"/>
          <c:w val="0.44073899095946339"/>
          <c:h val="0.6355718971221469"/>
        </c:manualLayout>
      </c:layout>
      <c:doughnutChart>
        <c:varyColors val="1"/>
        <c:ser>
          <c:idx val="0"/>
          <c:order val="0"/>
          <c:tx>
            <c:strRef>
              <c:f>all_tables!$T$1</c:f>
              <c:strCache>
                <c:ptCount val="1"/>
                <c:pt idx="0">
                  <c:v>2025</c:v>
                </c:pt>
              </c:strCache>
            </c:strRef>
          </c:tx>
          <c:explosion val="5"/>
          <c:dPt>
            <c:idx val="0"/>
            <c:bubble3D val="0"/>
            <c:spPr>
              <a:gradFill>
                <a:gsLst>
                  <a:gs pos="100000">
                    <a:schemeClr val="accent1">
                      <a:lumMod val="5000"/>
                      <a:lumOff val="95000"/>
                    </a:schemeClr>
                  </a:gs>
                  <a:gs pos="63000">
                    <a:schemeClr val="accent1">
                      <a:lumMod val="45000"/>
                      <a:lumOff val="55000"/>
                    </a:schemeClr>
                  </a:gs>
                  <a:gs pos="0">
                    <a:schemeClr val="accent1"/>
                  </a:gs>
                </a:gsLst>
                <a:lin ang="5400000" scaled="1"/>
              </a:gradFill>
              <a:ln w="19050">
                <a:solidFill>
                  <a:schemeClr val="lt1"/>
                </a:solidFill>
              </a:ln>
              <a:effectLst/>
            </c:spPr>
            <c:extLst>
              <c:ext xmlns:c16="http://schemas.microsoft.com/office/drawing/2014/chart" uri="{C3380CC4-5D6E-409C-BE32-E72D297353CC}">
                <c16:uniqueId val="{00000001-1B1A-40F0-B598-1D6273DB68C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B1A-40F0-B598-1D6273DB68C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B1A-40F0-B598-1D6273DB68C9}"/>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1B1A-40F0-B598-1D6273DB68C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B1A-40F0-B598-1D6273DB68C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B1A-40F0-B598-1D6273DB68C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B1A-40F0-B598-1D6273DB68C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1B1A-40F0-B598-1D6273DB68C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1B1A-40F0-B598-1D6273DB68C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1B1A-40F0-B598-1D6273DB68C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1B1A-40F0-B598-1D6273DB68C9}"/>
              </c:ext>
            </c:extLst>
          </c:dPt>
          <c:dLbls>
            <c:dLbl>
              <c:idx val="0"/>
              <c:layout>
                <c:manualLayout>
                  <c:x val="0.25488604500317036"/>
                  <c:y val="-0.1060300884519838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427959006153666"/>
                      <c:h val="0.2062823492185677"/>
                    </c:manualLayout>
                  </c15:layout>
                </c:ext>
                <c:ext xmlns:c16="http://schemas.microsoft.com/office/drawing/2014/chart" uri="{C3380CC4-5D6E-409C-BE32-E72D297353CC}">
                  <c16:uniqueId val="{00000001-1B1A-40F0-B598-1D6273DB68C9}"/>
                </c:ext>
              </c:extLst>
            </c:dLbl>
            <c:dLbl>
              <c:idx val="1"/>
              <c:layout>
                <c:manualLayout>
                  <c:x val="0.2030171516795346"/>
                  <c:y val="0.1421825708798154"/>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lumMod val="90000"/>
                          <a:lumOff val="10000"/>
                        </a:schemeClr>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B1A-40F0-B598-1D6273DB68C9}"/>
                </c:ext>
              </c:extLst>
            </c:dLbl>
            <c:dLbl>
              <c:idx val="2"/>
              <c:layout>
                <c:manualLayout>
                  <c:x val="7.3824418792558036E-2"/>
                  <c:y val="0.242236972610055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B1A-40F0-B598-1D6273DB68C9}"/>
                </c:ext>
              </c:extLst>
            </c:dLbl>
            <c:dLbl>
              <c:idx val="3"/>
              <c:layout>
                <c:manualLayout>
                  <c:x val="-5.5368314094418523E-2"/>
                  <c:y val="0.2843651417596306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B1A-40F0-B598-1D6273DB68C9}"/>
                </c:ext>
              </c:extLst>
            </c:dLbl>
            <c:dLbl>
              <c:idx val="4"/>
              <c:layout>
                <c:manualLayout>
                  <c:x val="-0.2067083726191625"/>
                  <c:y val="0.2685670783285399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B1A-40F0-B598-1D6273DB68C9}"/>
                </c:ext>
              </c:extLst>
            </c:dLbl>
            <c:dLbl>
              <c:idx val="5"/>
              <c:layout>
                <c:manualLayout>
                  <c:x val="-0.33220988456651113"/>
                  <c:y val="0.2580350360411461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B1A-40F0-B598-1D6273DB68C9}"/>
                </c:ext>
              </c:extLst>
            </c:dLbl>
            <c:dLbl>
              <c:idx val="6"/>
              <c:layout>
                <c:manualLayout>
                  <c:x val="-0.35435721020427857"/>
                  <c:y val="0.105320422873937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B1A-40F0-B598-1D6273DB68C9}"/>
                </c:ext>
              </c:extLst>
            </c:dLbl>
            <c:dLbl>
              <c:idx val="7"/>
              <c:layout>
                <c:manualLayout>
                  <c:x val="-0.35435721020427857"/>
                  <c:y val="-0.1737786977419965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1B1A-40F0-B598-1D6273DB68C9}"/>
                </c:ext>
              </c:extLst>
            </c:dLbl>
            <c:dLbl>
              <c:idx val="8"/>
              <c:layout>
                <c:manualLayout>
                  <c:x val="-0.3119360787439136"/>
                  <c:y val="-5.2660426451355165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0016441340554628"/>
                      <c:h val="0.18415286426383728"/>
                    </c:manualLayout>
                  </c15:layout>
                </c:ext>
                <c:ext xmlns:c16="http://schemas.microsoft.com/office/drawing/2014/chart" uri="{C3380CC4-5D6E-409C-BE32-E72D297353CC}">
                  <c16:uniqueId val="{00000011-1B1A-40F0-B598-1D6273DB68C9}"/>
                </c:ext>
              </c:extLst>
            </c:dLbl>
            <c:dLbl>
              <c:idx val="9"/>
              <c:layout>
                <c:manualLayout>
                  <c:x val="-0.28791523329097635"/>
                  <c:y val="-0.3106952474781148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1B1A-40F0-B598-1D6273DB68C9}"/>
                </c:ext>
              </c:extLst>
            </c:dLbl>
            <c:dLbl>
              <c:idx val="10"/>
              <c:layout>
                <c:manualLayout>
                  <c:x val="-0.26319961139971726"/>
                  <c:y val="7.47734926706837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1B1A-40F0-B598-1D6273DB68C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showLeaderLines val="1"/>
            <c:leaderLines>
              <c:spPr>
                <a:ln w="6350" cap="flat" cmpd="sng" algn="ctr">
                  <a:solidFill>
                    <a:schemeClr val="bg1">
                      <a:lumMod val="95000"/>
                    </a:schemeClr>
                  </a:solidFill>
                  <a:round/>
                </a:ln>
                <a:effectLst/>
              </c:spPr>
            </c:leaderLines>
            <c:extLst>
              <c:ext xmlns:c15="http://schemas.microsoft.com/office/drawing/2012/chart" uri="{CE6537A1-D6FC-4f65-9D91-7224C49458BB}"/>
            </c:extLst>
          </c:dLbls>
          <c:cat>
            <c:strRef>
              <c:f>all_tables!$L$2:$L$12</c:f>
              <c:strCache>
                <c:ptCount val="11"/>
                <c:pt idx="0">
                  <c:v>Tropical</c:v>
                </c:pt>
                <c:pt idx="1">
                  <c:v>AK Pollock</c:v>
                </c:pt>
                <c:pt idx="2">
                  <c:v>Carp</c:v>
                </c:pt>
                <c:pt idx="3">
                  <c:v>JP Pollock</c:v>
                </c:pt>
                <c:pt idx="4">
                  <c:v>Pac Whiting</c:v>
                </c:pt>
                <c:pt idx="5">
                  <c:v>Russian Pollock</c:v>
                </c:pt>
                <c:pt idx="6">
                  <c:v>Hoki</c:v>
                </c:pt>
                <c:pt idx="7">
                  <c:v>SBW</c:v>
                </c:pt>
                <c:pt idx="8">
                  <c:v>NBW</c:v>
                </c:pt>
                <c:pt idx="9">
                  <c:v>Atka Mackerel</c:v>
                </c:pt>
                <c:pt idx="10">
                  <c:v>Sardine Peru</c:v>
                </c:pt>
              </c:strCache>
            </c:strRef>
          </c:cat>
          <c:val>
            <c:numRef>
              <c:f>all_tables!$T$2:$T$12</c:f>
              <c:numCache>
                <c:formatCode>#,##0</c:formatCode>
                <c:ptCount val="11"/>
                <c:pt idx="0">
                  <c:v>195986.44940837033</c:v>
                </c:pt>
                <c:pt idx="1">
                  <c:v>92888</c:v>
                </c:pt>
                <c:pt idx="2">
                  <c:v>56620.464058911268</c:v>
                </c:pt>
                <c:pt idx="3">
                  <c:v>22047.067627244465</c:v>
                </c:pt>
                <c:pt idx="4">
                  <c:v>12244.059544381624</c:v>
                </c:pt>
                <c:pt idx="5">
                  <c:v>50192.724065019444</c:v>
                </c:pt>
                <c:pt idx="6">
                  <c:v>4073.3999999999996</c:v>
                </c:pt>
                <c:pt idx="7">
                  <c:v>1741.6000000000001</c:v>
                </c:pt>
                <c:pt idx="8">
                  <c:v>1117.9445247716521</c:v>
                </c:pt>
                <c:pt idx="9">
                  <c:v>16.952154706733385</c:v>
                </c:pt>
                <c:pt idx="10">
                  <c:v>240</c:v>
                </c:pt>
              </c:numCache>
            </c:numRef>
          </c:val>
          <c:extLst>
            <c:ext xmlns:c16="http://schemas.microsoft.com/office/drawing/2014/chart" uri="{C3380CC4-5D6E-409C-BE32-E72D297353CC}">
              <c16:uniqueId val="{00000016-1B1A-40F0-B598-1D6273DB68C9}"/>
            </c:ext>
          </c:extLst>
        </c:ser>
        <c:dLbls>
          <c:showLegendKey val="0"/>
          <c:showVal val="0"/>
          <c:showCatName val="0"/>
          <c:showSerName val="0"/>
          <c:showPercent val="0"/>
          <c:showBubbleSize val="0"/>
          <c:showLeaderLines val="1"/>
        </c:dLbls>
        <c:firstSliceAng val="242"/>
        <c:holeSize val="42"/>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444531933508308"/>
          <c:y val="0.11302189499837878"/>
          <c:w val="0.44073899095946339"/>
          <c:h val="0.6355718971221469"/>
        </c:manualLayout>
      </c:layout>
      <c:doughnutChart>
        <c:varyColors val="1"/>
        <c:ser>
          <c:idx val="0"/>
          <c:order val="0"/>
          <c:tx>
            <c:strRef>
              <c:f>all_tables!$I$1</c:f>
              <c:strCache>
                <c:ptCount val="1"/>
                <c:pt idx="0">
                  <c:v>2025</c:v>
                </c:pt>
              </c:strCache>
            </c:strRef>
          </c:tx>
          <c:explosion val="5"/>
          <c:dPt>
            <c:idx val="0"/>
            <c:bubble3D val="0"/>
            <c:spPr>
              <a:solidFill>
                <a:schemeClr val="accent2"/>
              </a:solidFill>
              <a:ln w="19050">
                <a:noFill/>
              </a:ln>
              <a:effectLst/>
            </c:spPr>
            <c:extLst>
              <c:ext xmlns:c16="http://schemas.microsoft.com/office/drawing/2014/chart" uri="{C3380CC4-5D6E-409C-BE32-E72D297353CC}">
                <c16:uniqueId val="{00000001-0FD3-426C-9710-0DB79B9377FB}"/>
              </c:ext>
            </c:extLst>
          </c:dPt>
          <c:dPt>
            <c:idx val="1"/>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3-0FD3-426C-9710-0DB79B9377FB}"/>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5-0FD3-426C-9710-0DB79B9377FB}"/>
              </c:ext>
            </c:extLst>
          </c:dPt>
          <c:dPt>
            <c:idx val="3"/>
            <c:bubble3D val="0"/>
            <c:spPr>
              <a:solidFill>
                <a:schemeClr val="accent1">
                  <a:lumMod val="20000"/>
                  <a:lumOff val="80000"/>
                </a:schemeClr>
              </a:solidFill>
              <a:ln w="19050">
                <a:solidFill>
                  <a:schemeClr val="lt1"/>
                </a:solidFill>
              </a:ln>
              <a:effectLst/>
            </c:spPr>
            <c:extLst>
              <c:ext xmlns:c16="http://schemas.microsoft.com/office/drawing/2014/chart" uri="{C3380CC4-5D6E-409C-BE32-E72D297353CC}">
                <c16:uniqueId val="{00000007-0FD3-426C-9710-0DB79B9377FB}"/>
              </c:ext>
            </c:extLst>
          </c:dPt>
          <c:dPt>
            <c:idx val="4"/>
            <c:bubble3D val="0"/>
            <c:spPr>
              <a:solidFill>
                <a:schemeClr val="accent4">
                  <a:lumMod val="20000"/>
                  <a:lumOff val="80000"/>
                </a:schemeClr>
              </a:solidFill>
              <a:ln w="19050">
                <a:solidFill>
                  <a:schemeClr val="lt1"/>
                </a:solidFill>
              </a:ln>
              <a:effectLst/>
            </c:spPr>
            <c:extLst>
              <c:ext xmlns:c16="http://schemas.microsoft.com/office/drawing/2014/chart" uri="{C3380CC4-5D6E-409C-BE32-E72D297353CC}">
                <c16:uniqueId val="{00000009-0FD3-426C-9710-0DB79B9377FB}"/>
              </c:ext>
            </c:extLst>
          </c:dPt>
          <c:dPt>
            <c:idx val="5"/>
            <c:bubble3D val="0"/>
            <c:spPr>
              <a:solidFill>
                <a:schemeClr val="accent4">
                  <a:lumMod val="20000"/>
                  <a:lumOff val="80000"/>
                </a:schemeClr>
              </a:solidFill>
              <a:ln w="19050">
                <a:solidFill>
                  <a:schemeClr val="lt1"/>
                </a:solidFill>
              </a:ln>
              <a:effectLst/>
            </c:spPr>
            <c:extLst>
              <c:ext xmlns:c16="http://schemas.microsoft.com/office/drawing/2014/chart" uri="{C3380CC4-5D6E-409C-BE32-E72D297353CC}">
                <c16:uniqueId val="{0000000B-0FD3-426C-9710-0DB79B9377FB}"/>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0D-0FD3-426C-9710-0DB79B9377FB}"/>
              </c:ext>
            </c:extLst>
          </c:dPt>
          <c:dPt>
            <c:idx val="7"/>
            <c:bubble3D val="0"/>
            <c:spPr>
              <a:solidFill>
                <a:schemeClr val="accent2">
                  <a:lumMod val="75000"/>
                  <a:lumOff val="25000"/>
                </a:schemeClr>
              </a:solidFill>
              <a:ln w="19050">
                <a:noFill/>
              </a:ln>
              <a:effectLst/>
            </c:spPr>
            <c:extLst>
              <c:ext xmlns:c16="http://schemas.microsoft.com/office/drawing/2014/chart" uri="{C3380CC4-5D6E-409C-BE32-E72D297353CC}">
                <c16:uniqueId val="{0000000F-0FD3-426C-9710-0DB79B9377FB}"/>
              </c:ext>
            </c:extLst>
          </c:dPt>
          <c:dPt>
            <c:idx val="8"/>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11-0FD3-426C-9710-0DB79B9377FB}"/>
              </c:ext>
            </c:extLst>
          </c:dPt>
          <c:dPt>
            <c:idx val="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3-0FD3-426C-9710-0DB79B9377FB}"/>
              </c:ext>
            </c:extLst>
          </c:dPt>
          <c:dPt>
            <c:idx val="10"/>
            <c:bubble3D val="0"/>
            <c:spPr>
              <a:solidFill>
                <a:schemeClr val="accent2">
                  <a:lumMod val="50000"/>
                  <a:lumOff val="50000"/>
                </a:schemeClr>
              </a:solidFill>
              <a:ln w="19050">
                <a:solidFill>
                  <a:schemeClr val="lt1"/>
                </a:solidFill>
              </a:ln>
              <a:effectLst/>
            </c:spPr>
            <c:extLst>
              <c:ext xmlns:c16="http://schemas.microsoft.com/office/drawing/2014/chart" uri="{C3380CC4-5D6E-409C-BE32-E72D297353CC}">
                <c16:uniqueId val="{00000015-0FD3-426C-9710-0DB79B9377FB}"/>
              </c:ext>
            </c:extLst>
          </c:dPt>
          <c:dPt>
            <c:idx val="1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17-0FD3-426C-9710-0DB79B9377FB}"/>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0FD3-426C-9710-0DB79B9377FB}"/>
              </c:ext>
            </c:extLst>
          </c:dPt>
          <c:dPt>
            <c:idx val="13"/>
            <c:bubble3D val="0"/>
            <c:spPr>
              <a:solidFill>
                <a:schemeClr val="accent2">
                  <a:lumMod val="10000"/>
                  <a:lumOff val="90000"/>
                </a:schemeClr>
              </a:solidFill>
              <a:ln w="19050">
                <a:solidFill>
                  <a:schemeClr val="lt1"/>
                </a:solidFill>
              </a:ln>
              <a:effectLst/>
            </c:spPr>
            <c:extLst>
              <c:ext xmlns:c16="http://schemas.microsoft.com/office/drawing/2014/chart" uri="{C3380CC4-5D6E-409C-BE32-E72D297353CC}">
                <c16:uniqueId val="{0000001B-0FD3-426C-9710-0DB79B9377FB}"/>
              </c:ext>
            </c:extLst>
          </c:dPt>
          <c:dPt>
            <c:idx val="14"/>
            <c:bubble3D val="0"/>
            <c:spPr>
              <a:solidFill>
                <a:schemeClr val="accent5"/>
              </a:solidFill>
              <a:ln w="19050">
                <a:solidFill>
                  <a:schemeClr val="lt1"/>
                </a:solidFill>
              </a:ln>
              <a:effectLst/>
            </c:spPr>
            <c:extLst>
              <c:ext xmlns:c16="http://schemas.microsoft.com/office/drawing/2014/chart" uri="{C3380CC4-5D6E-409C-BE32-E72D297353CC}">
                <c16:uniqueId val="{0000001D-0FD3-426C-9710-0DB79B9377FB}"/>
              </c:ext>
            </c:extLst>
          </c:dPt>
          <c:dPt>
            <c:idx val="15"/>
            <c:bubble3D val="0"/>
            <c:spPr>
              <a:solidFill>
                <a:schemeClr val="accent2">
                  <a:lumMod val="25000"/>
                  <a:lumOff val="75000"/>
                </a:schemeClr>
              </a:solidFill>
              <a:ln w="19050">
                <a:solidFill>
                  <a:schemeClr val="lt1"/>
                </a:solidFill>
              </a:ln>
              <a:effectLst/>
            </c:spPr>
            <c:extLst>
              <c:ext xmlns:c16="http://schemas.microsoft.com/office/drawing/2014/chart" uri="{C3380CC4-5D6E-409C-BE32-E72D297353CC}">
                <c16:uniqueId val="{0000001F-0FD3-426C-9710-0DB79B9377FB}"/>
              </c:ext>
            </c:extLst>
          </c:dPt>
          <c:dPt>
            <c:idx val="16"/>
            <c:bubble3D val="0"/>
            <c:spPr>
              <a:solidFill>
                <a:schemeClr val="tx2"/>
              </a:solidFill>
              <a:ln w="19050">
                <a:solidFill>
                  <a:schemeClr val="lt1"/>
                </a:solidFill>
              </a:ln>
              <a:effectLst/>
            </c:spPr>
            <c:extLst>
              <c:ext xmlns:c16="http://schemas.microsoft.com/office/drawing/2014/chart" uri="{C3380CC4-5D6E-409C-BE32-E72D297353CC}">
                <c16:uniqueId val="{00000021-0FD3-426C-9710-0DB79B9377FB}"/>
              </c:ext>
            </c:extLst>
          </c:dPt>
          <c:dPt>
            <c:idx val="17"/>
            <c:bubble3D val="0"/>
            <c:spPr>
              <a:solidFill>
                <a:schemeClr val="accent1"/>
              </a:solidFill>
              <a:ln w="19050">
                <a:solidFill>
                  <a:schemeClr val="lt1"/>
                </a:solidFill>
              </a:ln>
              <a:effectLst/>
            </c:spPr>
            <c:extLst>
              <c:ext xmlns:c16="http://schemas.microsoft.com/office/drawing/2014/chart" uri="{C3380CC4-5D6E-409C-BE32-E72D297353CC}">
                <c16:uniqueId val="{00000023-0FD3-426C-9710-0DB79B9377FB}"/>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0FD3-426C-9710-0DB79B9377FB}"/>
              </c:ext>
            </c:extLst>
          </c:dPt>
          <c:dLbls>
            <c:dLbl>
              <c:idx val="0"/>
              <c:layout>
                <c:manualLayout>
                  <c:x val="-0.13055464410222087"/>
                  <c:y val="9.0375967560509279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lumMod val="90000"/>
                          <a:lumOff val="10000"/>
                        </a:schemeClr>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FD3-426C-9710-0DB79B9377FB}"/>
                </c:ext>
              </c:extLst>
            </c:dLbl>
            <c:dLbl>
              <c:idx val="1"/>
              <c:layout>
                <c:manualLayout>
                  <c:x val="-0.12222222222222226"/>
                  <c:y val="-7.4773461224829668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1"/>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FD3-426C-9710-0DB79B9377FB}"/>
                </c:ext>
              </c:extLst>
            </c:dLbl>
            <c:dLbl>
              <c:idx val="2"/>
              <c:layout>
                <c:manualLayout>
                  <c:x val="-4.8148148148148148E-2"/>
                  <c:y val="-0.11750115335330379"/>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1"/>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FD3-426C-9710-0DB79B9377FB}"/>
                </c:ext>
              </c:extLst>
            </c:dLbl>
            <c:dLbl>
              <c:idx val="3"/>
              <c:layout>
                <c:manualLayout>
                  <c:x val="2.2222222222222223E-2"/>
                  <c:y val="-0.14420596093360008"/>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1"/>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FD3-426C-9710-0DB79B9377FB}"/>
                </c:ext>
              </c:extLst>
            </c:dLbl>
            <c:dLbl>
              <c:idx val="4"/>
              <c:layout>
                <c:manualLayout>
                  <c:x val="8.3513873526976729E-2"/>
                  <c:y val="-0.13338555915679337"/>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1"/>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FD3-426C-9710-0DB79B9377FB}"/>
                </c:ext>
              </c:extLst>
            </c:dLbl>
            <c:dLbl>
              <c:idx val="5"/>
              <c:layout>
                <c:manualLayout>
                  <c:x val="0.11851851851851852"/>
                  <c:y val="-6.409153819271117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1"/>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FD3-426C-9710-0DB79B9377FB}"/>
                </c:ext>
              </c:extLst>
            </c:dLbl>
            <c:dLbl>
              <c:idx val="6"/>
              <c:layout>
                <c:manualLayout>
                  <c:x val="0.22738009791229807"/>
                  <c:y val="-6.3618276979951913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6"/>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FD3-426C-9710-0DB79B9377FB}"/>
                </c:ext>
              </c:extLst>
            </c:dLbl>
            <c:dLbl>
              <c:idx val="7"/>
              <c:layout>
                <c:manualLayout>
                  <c:x val="0.25676092679061158"/>
                  <c:y val="-1.0546049999534851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0FD3-426C-9710-0DB79B9377FB}"/>
                </c:ext>
              </c:extLst>
            </c:dLbl>
            <c:dLbl>
              <c:idx val="8"/>
              <c:layout>
                <c:manualLayout>
                  <c:x val="0.31087224539408015"/>
                  <c:y val="5.3319783369745688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accent1"/>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0FD3-426C-9710-0DB79B9377FB}"/>
                </c:ext>
              </c:extLst>
            </c:dLbl>
            <c:dLbl>
              <c:idx val="9"/>
              <c:layout>
                <c:manualLayout>
                  <c:x val="0.24121843729762871"/>
                  <c:y val="7.990460893299535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accent1"/>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0FD3-426C-9710-0DB79B9377FB}"/>
                </c:ext>
              </c:extLst>
            </c:dLbl>
            <c:dLbl>
              <c:idx val="10"/>
              <c:layout>
                <c:manualLayout>
                  <c:x val="0.31703672879277461"/>
                  <c:y val="0.16566203527285969"/>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lumMod val="50000"/>
                          <a:lumOff val="50000"/>
                        </a:schemeClr>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7014926346119996"/>
                      <c:h val="0.16376964826366508"/>
                    </c:manualLayout>
                  </c15:layout>
                </c:ext>
                <c:ext xmlns:c16="http://schemas.microsoft.com/office/drawing/2014/chart" uri="{C3380CC4-5D6E-409C-BE32-E72D297353CC}">
                  <c16:uniqueId val="{00000015-0FD3-426C-9710-0DB79B9377FB}"/>
                </c:ext>
              </c:extLst>
            </c:dLbl>
            <c:dLbl>
              <c:idx val="11"/>
              <c:layout>
                <c:manualLayout>
                  <c:x val="0.28888888888888875"/>
                  <c:y val="0.25636615277084457"/>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accent1"/>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FD3-426C-9710-0DB79B9377FB}"/>
                </c:ext>
              </c:extLst>
            </c:dLbl>
            <c:dLbl>
              <c:idx val="12"/>
              <c:layout>
                <c:manualLayout>
                  <c:x val="0.34348854695307374"/>
                  <c:y val="0.35295286862540609"/>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accent1"/>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FD3-426C-9710-0DB79B9377FB}"/>
                </c:ext>
              </c:extLst>
            </c:dLbl>
            <c:dLbl>
              <c:idx val="13"/>
              <c:layout>
                <c:manualLayout>
                  <c:x val="0.14435284036625212"/>
                  <c:y val="0.15052710837094621"/>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accent6"/>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FD3-426C-9710-0DB79B9377FB}"/>
                </c:ext>
              </c:extLst>
            </c:dLbl>
            <c:dLbl>
              <c:idx val="14"/>
              <c:layout>
                <c:manualLayout>
                  <c:x val="0.13025730508721334"/>
                  <c:y val="0.26194905439017951"/>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accent6"/>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FD3-426C-9710-0DB79B9377FB}"/>
                </c:ext>
              </c:extLst>
            </c:dLbl>
            <c:dLbl>
              <c:idx val="15"/>
              <c:layout>
                <c:manualLayout>
                  <c:x val="2.9481833346733509E-2"/>
                  <c:y val="0.1663190967239483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accent6"/>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FD3-426C-9710-0DB79B9377FB}"/>
                </c:ext>
              </c:extLst>
            </c:dLbl>
            <c:dLbl>
              <c:idx val="16"/>
              <c:layout>
                <c:manualLayout>
                  <c:x val="-1.7643322113403227E-2"/>
                  <c:y val="0.28654299791791565"/>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1-0FD3-426C-9710-0DB79B9377FB}"/>
                </c:ext>
              </c:extLst>
            </c:dLbl>
            <c:dLbl>
              <c:idx val="17"/>
              <c:layout>
                <c:manualLayout>
                  <c:x val="-0.149636130927676"/>
                  <c:y val="0.3347061025833021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accent1"/>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3-0FD3-426C-9710-0DB79B9377FB}"/>
                </c:ext>
              </c:extLst>
            </c:dLbl>
            <c:dLbl>
              <c:idx val="18"/>
              <c:layout>
                <c:manualLayout>
                  <c:x val="-9.1691239690014123E-2"/>
                  <c:y val="0.12732316666930715"/>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1"/>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5-0FD3-426C-9710-0DB79B9377F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0"/>
            <c:showCatName val="1"/>
            <c:showSerName val="0"/>
            <c:showPercent val="1"/>
            <c:showBubbleSize val="0"/>
            <c:showLeaderLines val="1"/>
            <c:leaderLines>
              <c:spPr>
                <a:ln w="3175" cap="flat" cmpd="sng" algn="ctr">
                  <a:solidFill>
                    <a:schemeClr val="bg1">
                      <a:lumMod val="95000"/>
                    </a:schemeClr>
                  </a:solidFill>
                  <a:round/>
                </a:ln>
                <a:effectLst/>
              </c:spPr>
            </c:leaderLines>
            <c:extLst>
              <c:ext xmlns:c15="http://schemas.microsoft.com/office/drawing/2012/chart" uri="{CE6537A1-D6FC-4f65-9D91-7224C49458BB}"/>
            </c:extLst>
          </c:dLbls>
          <c:cat>
            <c:strRef>
              <c:f>all_tables!$A$2:$A$20</c:f>
              <c:strCache>
                <c:ptCount val="19"/>
                <c:pt idx="0">
                  <c:v>AK Pollock</c:v>
                </c:pt>
                <c:pt idx="1">
                  <c:v>Carp</c:v>
                </c:pt>
                <c:pt idx="2">
                  <c:v>Itoyori</c:v>
                </c:pt>
                <c:pt idx="3">
                  <c:v>Ribbon</c:v>
                </c:pt>
                <c:pt idx="4">
                  <c:v>Russian Pollock</c:v>
                </c:pt>
                <c:pt idx="5">
                  <c:v>Eso</c:v>
                </c:pt>
                <c:pt idx="6">
                  <c:v>Bigeye</c:v>
                </c:pt>
                <c:pt idx="7">
                  <c:v>Pac Whiting</c:v>
                </c:pt>
                <c:pt idx="8">
                  <c:v>Goatfish</c:v>
                </c:pt>
                <c:pt idx="9">
                  <c:v>Croaker</c:v>
                </c:pt>
                <c:pt idx="10">
                  <c:v>JP Pollock</c:v>
                </c:pt>
                <c:pt idx="11">
                  <c:v>Seabream</c:v>
                </c:pt>
                <c:pt idx="12">
                  <c:v>Flying Fish</c:v>
                </c:pt>
                <c:pt idx="13">
                  <c:v>Hoki</c:v>
                </c:pt>
                <c:pt idx="14">
                  <c:v>SBW</c:v>
                </c:pt>
                <c:pt idx="15">
                  <c:v>Atka Mackerel</c:v>
                </c:pt>
                <c:pt idx="16">
                  <c:v>NBW</c:v>
                </c:pt>
                <c:pt idx="17">
                  <c:v>Sardine</c:v>
                </c:pt>
                <c:pt idx="18">
                  <c:v>Other*</c:v>
                </c:pt>
              </c:strCache>
            </c:strRef>
          </c:cat>
          <c:val>
            <c:numRef>
              <c:f>all_tables!$I$2:$I$20</c:f>
              <c:numCache>
                <c:formatCode>#,##0</c:formatCode>
                <c:ptCount val="19"/>
                <c:pt idx="0">
                  <c:v>92888</c:v>
                </c:pt>
                <c:pt idx="1">
                  <c:v>56620.464058911268</c:v>
                </c:pt>
                <c:pt idx="2">
                  <c:v>21785.881755426763</c:v>
                </c:pt>
                <c:pt idx="3">
                  <c:v>31115.401869166675</c:v>
                </c:pt>
                <c:pt idx="4">
                  <c:v>50192.724065019444</c:v>
                </c:pt>
                <c:pt idx="5">
                  <c:v>24557.460056362579</c:v>
                </c:pt>
                <c:pt idx="6">
                  <c:v>19799.150199907366</c:v>
                </c:pt>
                <c:pt idx="7">
                  <c:v>12244.059544381624</c:v>
                </c:pt>
                <c:pt idx="8">
                  <c:v>15818.74345168244</c:v>
                </c:pt>
                <c:pt idx="9">
                  <c:v>13066.245022125475</c:v>
                </c:pt>
                <c:pt idx="10">
                  <c:v>22047.067627244465</c:v>
                </c:pt>
                <c:pt idx="11">
                  <c:v>6852.3125403268277</c:v>
                </c:pt>
                <c:pt idx="12">
                  <c:v>5578.6682771547112</c:v>
                </c:pt>
                <c:pt idx="13">
                  <c:v>4073.3999999999996</c:v>
                </c:pt>
                <c:pt idx="14">
                  <c:v>1741.6000000000001</c:v>
                </c:pt>
                <c:pt idx="15">
                  <c:v>16.952154706733385</c:v>
                </c:pt>
                <c:pt idx="16">
                  <c:v>1117.9445247716521</c:v>
                </c:pt>
                <c:pt idx="17">
                  <c:v>240</c:v>
                </c:pt>
                <c:pt idx="18">
                  <c:v>57412.586236217481</c:v>
                </c:pt>
              </c:numCache>
            </c:numRef>
          </c:val>
          <c:extLst>
            <c:ext xmlns:c16="http://schemas.microsoft.com/office/drawing/2014/chart" uri="{C3380CC4-5D6E-409C-BE32-E72D297353CC}">
              <c16:uniqueId val="{00000026-0FD3-426C-9710-0DB79B9377FB}"/>
            </c:ext>
          </c:extLst>
        </c:ser>
        <c:dLbls>
          <c:showLegendKey val="0"/>
          <c:showVal val="0"/>
          <c:showCatName val="0"/>
          <c:showSerName val="0"/>
          <c:showPercent val="0"/>
          <c:showBubbleSize val="0"/>
          <c:showLeaderLines val="1"/>
        </c:dLbls>
        <c:firstSliceAng val="213"/>
        <c:holeSize val="62"/>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accent2"/>
                </a:solidFill>
                <a:latin typeface="Droid Serif" panose="02020600060500020200" pitchFamily="18" charset="0"/>
                <a:ea typeface="Droid Serif" panose="02020600060500020200" pitchFamily="18" charset="0"/>
                <a:cs typeface="Droid Serif" panose="02020600060500020200" pitchFamily="18" charset="0"/>
              </a:defRPr>
            </a:pPr>
            <a:r>
              <a:rPr lang="en-US" sz="900" b="1">
                <a:solidFill>
                  <a:schemeClr val="accent2"/>
                </a:solidFill>
                <a:latin typeface="Droid Serif" panose="02020600060500020200" pitchFamily="18" charset="0"/>
                <a:ea typeface="Droid Serif" panose="02020600060500020200" pitchFamily="18" charset="0"/>
                <a:cs typeface="Droid Serif" panose="02020600060500020200" pitchFamily="18" charset="0"/>
              </a:rPr>
              <a:t>Global Surimi Production Estimates by Category</a:t>
            </a:r>
          </a:p>
        </c:rich>
      </c:tx>
      <c:layout>
        <c:manualLayout>
          <c:xMode val="edge"/>
          <c:yMode val="edge"/>
          <c:x val="1.779527064803826E-2"/>
          <c:y val="1.5180256582195113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accent2"/>
              </a:solidFill>
              <a:latin typeface="Droid Serif" panose="02020600060500020200" pitchFamily="18" charset="0"/>
              <a:ea typeface="Droid Serif" panose="02020600060500020200" pitchFamily="18" charset="0"/>
              <a:cs typeface="Droid Serif" panose="02020600060500020200" pitchFamily="18" charset="0"/>
            </a:defRPr>
          </a:pPr>
          <a:endParaRPr lang="en-US"/>
        </a:p>
      </c:txPr>
    </c:title>
    <c:autoTitleDeleted val="0"/>
    <c:plotArea>
      <c:layout>
        <c:manualLayout>
          <c:layoutTarget val="inner"/>
          <c:xMode val="edge"/>
          <c:yMode val="edge"/>
          <c:x val="0.15216454827464673"/>
          <c:y val="0.3371324123360192"/>
          <c:w val="0.80673976676810766"/>
          <c:h val="0.56916907717298237"/>
        </c:manualLayout>
      </c:layout>
      <c:barChart>
        <c:barDir val="col"/>
        <c:grouping val="stacked"/>
        <c:varyColors val="0"/>
        <c:ser>
          <c:idx val="0"/>
          <c:order val="0"/>
          <c:tx>
            <c:strRef>
              <c:f>all_tables!$W$2</c:f>
              <c:strCache>
                <c:ptCount val="1"/>
                <c:pt idx="0">
                  <c:v>Tropical</c:v>
                </c:pt>
              </c:strCache>
            </c:strRef>
          </c:tx>
          <c:spPr>
            <a:solidFill>
              <a:schemeClr val="accent1"/>
            </a:solidFill>
            <a:ln>
              <a:noFill/>
            </a:ln>
            <a:effectLst/>
          </c:spPr>
          <c:invertIfNegative val="0"/>
          <c:cat>
            <c:numRef>
              <c:f>all_tables!$X$1:$AB$1</c:f>
              <c:numCache>
                <c:formatCode>General</c:formatCode>
                <c:ptCount val="5"/>
                <c:pt idx="0">
                  <c:v>2021</c:v>
                </c:pt>
                <c:pt idx="1">
                  <c:v>2022</c:v>
                </c:pt>
                <c:pt idx="2">
                  <c:v>2023</c:v>
                </c:pt>
                <c:pt idx="3">
                  <c:v>2024</c:v>
                </c:pt>
                <c:pt idx="4">
                  <c:v>2025</c:v>
                </c:pt>
              </c:numCache>
            </c:numRef>
          </c:cat>
          <c:val>
            <c:numRef>
              <c:f>all_tables!$X$2:$AB$2</c:f>
              <c:numCache>
                <c:formatCode>#,##0</c:formatCode>
                <c:ptCount val="5"/>
                <c:pt idx="0">
                  <c:v>251969.17111488176</c:v>
                </c:pt>
                <c:pt idx="1">
                  <c:v>247109.93892184916</c:v>
                </c:pt>
                <c:pt idx="2">
                  <c:v>229241.92005591057</c:v>
                </c:pt>
                <c:pt idx="3">
                  <c:v>216943.87782782206</c:v>
                </c:pt>
                <c:pt idx="4">
                  <c:v>195986.44940837033</c:v>
                </c:pt>
              </c:numCache>
            </c:numRef>
          </c:val>
          <c:extLst>
            <c:ext xmlns:c16="http://schemas.microsoft.com/office/drawing/2014/chart" uri="{C3380CC4-5D6E-409C-BE32-E72D297353CC}">
              <c16:uniqueId val="{00000000-57AB-4C4E-9AB7-C2D283FACF84}"/>
            </c:ext>
          </c:extLst>
        </c:ser>
        <c:ser>
          <c:idx val="1"/>
          <c:order val="1"/>
          <c:tx>
            <c:strRef>
              <c:f>all_tables!$W$3</c:f>
              <c:strCache>
                <c:ptCount val="1"/>
                <c:pt idx="0">
                  <c:v>AK Pollock</c:v>
                </c:pt>
              </c:strCache>
            </c:strRef>
          </c:tx>
          <c:spPr>
            <a:solidFill>
              <a:schemeClr val="accent2"/>
            </a:solidFill>
            <a:ln>
              <a:noFill/>
            </a:ln>
            <a:effectLst/>
          </c:spPr>
          <c:invertIfNegative val="0"/>
          <c:cat>
            <c:numRef>
              <c:f>all_tables!$X$1:$AB$1</c:f>
              <c:numCache>
                <c:formatCode>General</c:formatCode>
                <c:ptCount val="5"/>
                <c:pt idx="0">
                  <c:v>2021</c:v>
                </c:pt>
                <c:pt idx="1">
                  <c:v>2022</c:v>
                </c:pt>
                <c:pt idx="2">
                  <c:v>2023</c:v>
                </c:pt>
                <c:pt idx="3">
                  <c:v>2024</c:v>
                </c:pt>
                <c:pt idx="4">
                  <c:v>2025</c:v>
                </c:pt>
              </c:numCache>
            </c:numRef>
          </c:cat>
          <c:val>
            <c:numRef>
              <c:f>all_tables!$X$3:$AB$3</c:f>
              <c:numCache>
                <c:formatCode>#,##0</c:formatCode>
                <c:ptCount val="5"/>
                <c:pt idx="0">
                  <c:v>91837</c:v>
                </c:pt>
                <c:pt idx="1">
                  <c:v>80402</c:v>
                </c:pt>
                <c:pt idx="2">
                  <c:v>95752</c:v>
                </c:pt>
                <c:pt idx="3">
                  <c:v>88873</c:v>
                </c:pt>
                <c:pt idx="4">
                  <c:v>92888</c:v>
                </c:pt>
              </c:numCache>
            </c:numRef>
          </c:val>
          <c:extLst>
            <c:ext xmlns:c16="http://schemas.microsoft.com/office/drawing/2014/chart" uri="{C3380CC4-5D6E-409C-BE32-E72D297353CC}">
              <c16:uniqueId val="{00000001-57AB-4C4E-9AB7-C2D283FACF84}"/>
            </c:ext>
          </c:extLst>
        </c:ser>
        <c:ser>
          <c:idx val="2"/>
          <c:order val="2"/>
          <c:tx>
            <c:strRef>
              <c:f>all_tables!$W$4</c:f>
              <c:strCache>
                <c:ptCount val="1"/>
                <c:pt idx="0">
                  <c:v>Carp</c:v>
                </c:pt>
              </c:strCache>
            </c:strRef>
          </c:tx>
          <c:spPr>
            <a:solidFill>
              <a:schemeClr val="accent3"/>
            </a:solidFill>
            <a:ln>
              <a:noFill/>
            </a:ln>
            <a:effectLst/>
          </c:spPr>
          <c:invertIfNegative val="0"/>
          <c:cat>
            <c:numRef>
              <c:f>all_tables!$X$1:$AB$1</c:f>
              <c:numCache>
                <c:formatCode>General</c:formatCode>
                <c:ptCount val="5"/>
                <c:pt idx="0">
                  <c:v>2021</c:v>
                </c:pt>
                <c:pt idx="1">
                  <c:v>2022</c:v>
                </c:pt>
                <c:pt idx="2">
                  <c:v>2023</c:v>
                </c:pt>
                <c:pt idx="3">
                  <c:v>2024</c:v>
                </c:pt>
                <c:pt idx="4">
                  <c:v>2025</c:v>
                </c:pt>
              </c:numCache>
            </c:numRef>
          </c:cat>
          <c:val>
            <c:numRef>
              <c:f>all_tables!$X$4:$AB$4</c:f>
              <c:numCache>
                <c:formatCode>#,##0</c:formatCode>
                <c:ptCount val="5"/>
                <c:pt idx="0">
                  <c:v>33963.471469975571</c:v>
                </c:pt>
                <c:pt idx="1">
                  <c:v>43306.715297223651</c:v>
                </c:pt>
                <c:pt idx="2">
                  <c:v>38905.852536214508</c:v>
                </c:pt>
                <c:pt idx="3">
                  <c:v>39274.422192992126</c:v>
                </c:pt>
                <c:pt idx="4">
                  <c:v>56620.464058911268</c:v>
                </c:pt>
              </c:numCache>
            </c:numRef>
          </c:val>
          <c:extLst>
            <c:ext xmlns:c16="http://schemas.microsoft.com/office/drawing/2014/chart" uri="{C3380CC4-5D6E-409C-BE32-E72D297353CC}">
              <c16:uniqueId val="{00000002-57AB-4C4E-9AB7-C2D283FACF84}"/>
            </c:ext>
          </c:extLst>
        </c:ser>
        <c:ser>
          <c:idx val="3"/>
          <c:order val="3"/>
          <c:tx>
            <c:strRef>
              <c:f>all_tables!$W$5</c:f>
              <c:strCache>
                <c:ptCount val="1"/>
                <c:pt idx="0">
                  <c:v>JP Pollock</c:v>
                </c:pt>
              </c:strCache>
            </c:strRef>
          </c:tx>
          <c:spPr>
            <a:solidFill>
              <a:schemeClr val="accent4"/>
            </a:solidFill>
            <a:ln>
              <a:noFill/>
            </a:ln>
            <a:effectLst/>
          </c:spPr>
          <c:invertIfNegative val="0"/>
          <c:cat>
            <c:numRef>
              <c:f>all_tables!$X$1:$AB$1</c:f>
              <c:numCache>
                <c:formatCode>General</c:formatCode>
                <c:ptCount val="5"/>
                <c:pt idx="0">
                  <c:v>2021</c:v>
                </c:pt>
                <c:pt idx="1">
                  <c:v>2022</c:v>
                </c:pt>
                <c:pt idx="2">
                  <c:v>2023</c:v>
                </c:pt>
                <c:pt idx="3">
                  <c:v>2024</c:v>
                </c:pt>
                <c:pt idx="4">
                  <c:v>2025</c:v>
                </c:pt>
              </c:numCache>
            </c:numRef>
          </c:cat>
          <c:val>
            <c:numRef>
              <c:f>all_tables!$X$5:$AB$5</c:f>
              <c:numCache>
                <c:formatCode>#,##0</c:formatCode>
                <c:ptCount val="5"/>
                <c:pt idx="0">
                  <c:v>25059.196190128976</c:v>
                </c:pt>
                <c:pt idx="1">
                  <c:v>16904.787846909137</c:v>
                </c:pt>
                <c:pt idx="2">
                  <c:v>12516.123417000141</c:v>
                </c:pt>
                <c:pt idx="3">
                  <c:v>18027.53628712436</c:v>
                </c:pt>
                <c:pt idx="4">
                  <c:v>22047.067627244465</c:v>
                </c:pt>
              </c:numCache>
            </c:numRef>
          </c:val>
          <c:extLst>
            <c:ext xmlns:c16="http://schemas.microsoft.com/office/drawing/2014/chart" uri="{C3380CC4-5D6E-409C-BE32-E72D297353CC}">
              <c16:uniqueId val="{00000003-57AB-4C4E-9AB7-C2D283FACF84}"/>
            </c:ext>
          </c:extLst>
        </c:ser>
        <c:ser>
          <c:idx val="4"/>
          <c:order val="4"/>
          <c:tx>
            <c:strRef>
              <c:f>all_tables!$W$6</c:f>
              <c:strCache>
                <c:ptCount val="1"/>
                <c:pt idx="0">
                  <c:v>Pac Whiting</c:v>
                </c:pt>
              </c:strCache>
            </c:strRef>
          </c:tx>
          <c:spPr>
            <a:solidFill>
              <a:schemeClr val="accent5"/>
            </a:solidFill>
            <a:ln>
              <a:noFill/>
            </a:ln>
            <a:effectLst/>
          </c:spPr>
          <c:invertIfNegative val="0"/>
          <c:cat>
            <c:numRef>
              <c:f>all_tables!$X$1:$AB$1</c:f>
              <c:numCache>
                <c:formatCode>General</c:formatCode>
                <c:ptCount val="5"/>
                <c:pt idx="0">
                  <c:v>2021</c:v>
                </c:pt>
                <c:pt idx="1">
                  <c:v>2022</c:v>
                </c:pt>
                <c:pt idx="2">
                  <c:v>2023</c:v>
                </c:pt>
                <c:pt idx="3">
                  <c:v>2024</c:v>
                </c:pt>
                <c:pt idx="4">
                  <c:v>2025</c:v>
                </c:pt>
              </c:numCache>
            </c:numRef>
          </c:cat>
          <c:val>
            <c:numRef>
              <c:f>all_tables!$X$6:$AB$6</c:f>
              <c:numCache>
                <c:formatCode>#,##0</c:formatCode>
                <c:ptCount val="5"/>
                <c:pt idx="0">
                  <c:v>10458.125195924573</c:v>
                </c:pt>
                <c:pt idx="1">
                  <c:v>15622.967964032216</c:v>
                </c:pt>
                <c:pt idx="2">
                  <c:v>12233.328813966116</c:v>
                </c:pt>
                <c:pt idx="3">
                  <c:v>4691.5066936903613</c:v>
                </c:pt>
                <c:pt idx="4">
                  <c:v>12244.059544381624</c:v>
                </c:pt>
              </c:numCache>
            </c:numRef>
          </c:val>
          <c:extLst>
            <c:ext xmlns:c16="http://schemas.microsoft.com/office/drawing/2014/chart" uri="{C3380CC4-5D6E-409C-BE32-E72D297353CC}">
              <c16:uniqueId val="{00000004-57AB-4C4E-9AB7-C2D283FACF84}"/>
            </c:ext>
          </c:extLst>
        </c:ser>
        <c:ser>
          <c:idx val="5"/>
          <c:order val="5"/>
          <c:tx>
            <c:strRef>
              <c:f>all_tables!$W$7</c:f>
              <c:strCache>
                <c:ptCount val="1"/>
                <c:pt idx="0">
                  <c:v>Russian Pollock</c:v>
                </c:pt>
              </c:strCache>
            </c:strRef>
          </c:tx>
          <c:spPr>
            <a:solidFill>
              <a:schemeClr val="accent6"/>
            </a:solidFill>
            <a:ln>
              <a:noFill/>
            </a:ln>
            <a:effectLst/>
          </c:spPr>
          <c:invertIfNegative val="0"/>
          <c:cat>
            <c:numRef>
              <c:f>all_tables!$X$1:$AB$1</c:f>
              <c:numCache>
                <c:formatCode>General</c:formatCode>
                <c:ptCount val="5"/>
                <c:pt idx="0">
                  <c:v>2021</c:v>
                </c:pt>
                <c:pt idx="1">
                  <c:v>2022</c:v>
                </c:pt>
                <c:pt idx="2">
                  <c:v>2023</c:v>
                </c:pt>
                <c:pt idx="3">
                  <c:v>2024</c:v>
                </c:pt>
                <c:pt idx="4">
                  <c:v>2025</c:v>
                </c:pt>
              </c:numCache>
            </c:numRef>
          </c:cat>
          <c:val>
            <c:numRef>
              <c:f>all_tables!$X$7:$AB$7</c:f>
              <c:numCache>
                <c:formatCode>#,##0</c:formatCode>
                <c:ptCount val="5"/>
                <c:pt idx="0">
                  <c:v>453.851</c:v>
                </c:pt>
                <c:pt idx="1">
                  <c:v>11254.849364746467</c:v>
                </c:pt>
                <c:pt idx="2">
                  <c:v>28137.123411866167</c:v>
                </c:pt>
                <c:pt idx="3">
                  <c:v>38558.280231075863</c:v>
                </c:pt>
                <c:pt idx="4">
                  <c:v>50192.724065019444</c:v>
                </c:pt>
              </c:numCache>
            </c:numRef>
          </c:val>
          <c:extLst>
            <c:ext xmlns:c16="http://schemas.microsoft.com/office/drawing/2014/chart" uri="{C3380CC4-5D6E-409C-BE32-E72D297353CC}">
              <c16:uniqueId val="{00000005-57AB-4C4E-9AB7-C2D283FACF84}"/>
            </c:ext>
          </c:extLst>
        </c:ser>
        <c:ser>
          <c:idx val="6"/>
          <c:order val="6"/>
          <c:tx>
            <c:strRef>
              <c:f>all_tables!$W$8</c:f>
              <c:strCache>
                <c:ptCount val="1"/>
                <c:pt idx="0">
                  <c:v>Hoki</c:v>
                </c:pt>
              </c:strCache>
            </c:strRef>
          </c:tx>
          <c:spPr>
            <a:solidFill>
              <a:schemeClr val="accent1">
                <a:lumMod val="60000"/>
              </a:schemeClr>
            </a:solidFill>
            <a:ln>
              <a:noFill/>
            </a:ln>
            <a:effectLst/>
          </c:spPr>
          <c:invertIfNegative val="0"/>
          <c:cat>
            <c:numRef>
              <c:f>all_tables!$X$1:$AB$1</c:f>
              <c:numCache>
                <c:formatCode>General</c:formatCode>
                <c:ptCount val="5"/>
                <c:pt idx="0">
                  <c:v>2021</c:v>
                </c:pt>
                <c:pt idx="1">
                  <c:v>2022</c:v>
                </c:pt>
                <c:pt idx="2">
                  <c:v>2023</c:v>
                </c:pt>
                <c:pt idx="3">
                  <c:v>2024</c:v>
                </c:pt>
                <c:pt idx="4">
                  <c:v>2025</c:v>
                </c:pt>
              </c:numCache>
            </c:numRef>
          </c:cat>
          <c:val>
            <c:numRef>
              <c:f>all_tables!$X$8:$AB$8</c:f>
              <c:numCache>
                <c:formatCode>#,##0</c:formatCode>
                <c:ptCount val="5"/>
                <c:pt idx="0">
                  <c:v>2823.9999999999995</c:v>
                </c:pt>
                <c:pt idx="1">
                  <c:v>2694</c:v>
                </c:pt>
                <c:pt idx="2">
                  <c:v>3555.6</c:v>
                </c:pt>
                <c:pt idx="3">
                  <c:v>2460.1999999999998</c:v>
                </c:pt>
                <c:pt idx="4">
                  <c:v>4073.3999999999996</c:v>
                </c:pt>
              </c:numCache>
            </c:numRef>
          </c:val>
          <c:extLst>
            <c:ext xmlns:c16="http://schemas.microsoft.com/office/drawing/2014/chart" uri="{C3380CC4-5D6E-409C-BE32-E72D297353CC}">
              <c16:uniqueId val="{00000006-57AB-4C4E-9AB7-C2D283FACF84}"/>
            </c:ext>
          </c:extLst>
        </c:ser>
        <c:ser>
          <c:idx val="7"/>
          <c:order val="7"/>
          <c:tx>
            <c:strRef>
              <c:f>all_tables!$W$9</c:f>
              <c:strCache>
                <c:ptCount val="1"/>
                <c:pt idx="0">
                  <c:v>SBW</c:v>
                </c:pt>
              </c:strCache>
            </c:strRef>
          </c:tx>
          <c:spPr>
            <a:solidFill>
              <a:schemeClr val="accent2">
                <a:lumMod val="60000"/>
              </a:schemeClr>
            </a:solidFill>
            <a:ln>
              <a:noFill/>
            </a:ln>
            <a:effectLst/>
          </c:spPr>
          <c:invertIfNegative val="0"/>
          <c:cat>
            <c:numRef>
              <c:f>all_tables!$X$1:$AB$1</c:f>
              <c:numCache>
                <c:formatCode>General</c:formatCode>
                <c:ptCount val="5"/>
                <c:pt idx="0">
                  <c:v>2021</c:v>
                </c:pt>
                <c:pt idx="1">
                  <c:v>2022</c:v>
                </c:pt>
                <c:pt idx="2">
                  <c:v>2023</c:v>
                </c:pt>
                <c:pt idx="3">
                  <c:v>2024</c:v>
                </c:pt>
                <c:pt idx="4">
                  <c:v>2025</c:v>
                </c:pt>
              </c:numCache>
            </c:numRef>
          </c:cat>
          <c:val>
            <c:numRef>
              <c:f>all_tables!$X$9:$AB$9</c:f>
              <c:numCache>
                <c:formatCode>#,##0</c:formatCode>
                <c:ptCount val="5"/>
                <c:pt idx="0">
                  <c:v>1894.0000000000002</c:v>
                </c:pt>
                <c:pt idx="1">
                  <c:v>1781</c:v>
                </c:pt>
                <c:pt idx="2">
                  <c:v>1600.4</c:v>
                </c:pt>
                <c:pt idx="3">
                  <c:v>1102.8000000000002</c:v>
                </c:pt>
                <c:pt idx="4">
                  <c:v>1741.6000000000001</c:v>
                </c:pt>
              </c:numCache>
            </c:numRef>
          </c:val>
          <c:extLst>
            <c:ext xmlns:c16="http://schemas.microsoft.com/office/drawing/2014/chart" uri="{C3380CC4-5D6E-409C-BE32-E72D297353CC}">
              <c16:uniqueId val="{00000007-57AB-4C4E-9AB7-C2D283FACF84}"/>
            </c:ext>
          </c:extLst>
        </c:ser>
        <c:ser>
          <c:idx val="8"/>
          <c:order val="8"/>
          <c:tx>
            <c:strRef>
              <c:f>all_tables!$W$10</c:f>
              <c:strCache>
                <c:ptCount val="1"/>
                <c:pt idx="0">
                  <c:v>NBW</c:v>
                </c:pt>
              </c:strCache>
            </c:strRef>
          </c:tx>
          <c:spPr>
            <a:solidFill>
              <a:schemeClr val="accent3">
                <a:lumMod val="60000"/>
              </a:schemeClr>
            </a:solidFill>
            <a:ln>
              <a:noFill/>
            </a:ln>
            <a:effectLst/>
          </c:spPr>
          <c:invertIfNegative val="0"/>
          <c:cat>
            <c:numRef>
              <c:f>all_tables!$X$1:$AB$1</c:f>
              <c:numCache>
                <c:formatCode>General</c:formatCode>
                <c:ptCount val="5"/>
                <c:pt idx="0">
                  <c:v>2021</c:v>
                </c:pt>
                <c:pt idx="1">
                  <c:v>2022</c:v>
                </c:pt>
                <c:pt idx="2">
                  <c:v>2023</c:v>
                </c:pt>
                <c:pt idx="3">
                  <c:v>2024</c:v>
                </c:pt>
                <c:pt idx="4">
                  <c:v>2025</c:v>
                </c:pt>
              </c:numCache>
            </c:numRef>
          </c:cat>
          <c:val>
            <c:numRef>
              <c:f>all_tables!$X$10:$AB$10</c:f>
              <c:numCache>
                <c:formatCode>#,##0</c:formatCode>
                <c:ptCount val="5"/>
                <c:pt idx="0">
                  <c:v>1984.0840468245044</c:v>
                </c:pt>
                <c:pt idx="1">
                  <c:v>2088.9570225917646</c:v>
                </c:pt>
                <c:pt idx="2">
                  <c:v>1076.2741236278598</c:v>
                </c:pt>
                <c:pt idx="3">
                  <c:v>876.23386037062289</c:v>
                </c:pt>
                <c:pt idx="4">
                  <c:v>1117.9445247716521</c:v>
                </c:pt>
              </c:numCache>
            </c:numRef>
          </c:val>
          <c:extLst>
            <c:ext xmlns:c16="http://schemas.microsoft.com/office/drawing/2014/chart" uri="{C3380CC4-5D6E-409C-BE32-E72D297353CC}">
              <c16:uniqueId val="{00000008-57AB-4C4E-9AB7-C2D283FACF84}"/>
            </c:ext>
          </c:extLst>
        </c:ser>
        <c:ser>
          <c:idx val="9"/>
          <c:order val="9"/>
          <c:tx>
            <c:strRef>
              <c:f>all_tables!$W$11</c:f>
              <c:strCache>
                <c:ptCount val="1"/>
                <c:pt idx="0">
                  <c:v>Atka Mackerel</c:v>
                </c:pt>
              </c:strCache>
            </c:strRef>
          </c:tx>
          <c:spPr>
            <a:solidFill>
              <a:schemeClr val="accent4">
                <a:lumMod val="60000"/>
              </a:schemeClr>
            </a:solidFill>
            <a:ln>
              <a:noFill/>
            </a:ln>
            <a:effectLst/>
          </c:spPr>
          <c:invertIfNegative val="0"/>
          <c:dLbls>
            <c:dLbl>
              <c:idx val="0"/>
              <c:tx>
                <c:rich>
                  <a:bodyPr/>
                  <a:lstStyle/>
                  <a:p>
                    <a:fld id="{2E28C731-879F-408E-B661-1CE43BAE258A}" type="CELLRANGE">
                      <a:rPr lang="en-US"/>
                      <a:pPr/>
                      <a:t>[]</a:t>
                    </a:fld>
                    <a:endParaRP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57AB-4C4E-9AB7-C2D283FACF84}"/>
                </c:ext>
              </c:extLst>
            </c:dLbl>
            <c:dLbl>
              <c:idx val="1"/>
              <c:tx>
                <c:rich>
                  <a:bodyPr/>
                  <a:lstStyle/>
                  <a:p>
                    <a:fld id="{193D5C3B-9841-4245-AEBF-DA6A08E95761}" type="CELLRANGE">
                      <a:rPr lang="en-US"/>
                      <a:pPr/>
                      <a:t>[]</a:t>
                    </a:fld>
                    <a:endParaRP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57AB-4C4E-9AB7-C2D283FACF84}"/>
                </c:ext>
              </c:extLst>
            </c:dLbl>
            <c:dLbl>
              <c:idx val="2"/>
              <c:tx>
                <c:rich>
                  <a:bodyPr/>
                  <a:lstStyle/>
                  <a:p>
                    <a:fld id="{25DD47DC-6C4D-43CC-BD18-4D911EC4B79D}" type="CELLRANGE">
                      <a:rPr lang="en-US"/>
                      <a:pPr/>
                      <a:t>[]</a:t>
                    </a:fld>
                    <a:endParaRP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57AB-4C4E-9AB7-C2D283FACF84}"/>
                </c:ext>
              </c:extLst>
            </c:dLbl>
            <c:dLbl>
              <c:idx val="3"/>
              <c:tx>
                <c:rich>
                  <a:bodyPr/>
                  <a:lstStyle/>
                  <a:p>
                    <a:fld id="{76165055-F1FC-466A-BE23-6DCD0E957720}" type="CELLRANGE">
                      <a:rPr lang="en-US"/>
                      <a:pPr/>
                      <a:t>[]</a:t>
                    </a:fld>
                    <a:endParaRP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57AB-4C4E-9AB7-C2D283FACF84}"/>
                </c:ext>
              </c:extLst>
            </c:dLbl>
            <c:dLbl>
              <c:idx val="4"/>
              <c:tx>
                <c:rich>
                  <a:bodyPr/>
                  <a:lstStyle/>
                  <a:p>
                    <a:fld id="{553BE7EB-B285-43C4-A046-702B4945FFD1}" type="CELLRANGE">
                      <a:rPr lang="en-US"/>
                      <a:pPr/>
                      <a:t>[]</a:t>
                    </a:fld>
                    <a:endParaRP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57AB-4C4E-9AB7-C2D283FACF84}"/>
                </c:ext>
              </c:extLst>
            </c:dLbl>
            <c:spPr>
              <a:noFill/>
              <a:ln>
                <a:noFill/>
              </a:ln>
              <a:effectLst/>
            </c:spPr>
            <c:txPr>
              <a:bodyPr rot="0" spcFirstLastPara="1" vertOverflow="ellipsis" vert="horz" wrap="square" anchor="ctr" anchorCtr="1"/>
              <a:lstStyle/>
              <a:p>
                <a:pPr>
                  <a:defRPr sz="700" b="0" i="0" u="none" strike="noStrike" kern="1200" baseline="0">
                    <a:solidFill>
                      <a:schemeClr val="accent2"/>
                    </a:solidFill>
                    <a:latin typeface="Segoe UI" panose="020B0502040204020203" pitchFamily="34" charset="0"/>
                    <a:ea typeface="+mn-ea"/>
                    <a:cs typeface="Segoe UI" panose="020B0502040204020203" pitchFamily="34" charset="0"/>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all_tables!$X$1:$AB$1</c:f>
              <c:numCache>
                <c:formatCode>General</c:formatCode>
                <c:ptCount val="5"/>
                <c:pt idx="0">
                  <c:v>2021</c:v>
                </c:pt>
                <c:pt idx="1">
                  <c:v>2022</c:v>
                </c:pt>
                <c:pt idx="2">
                  <c:v>2023</c:v>
                </c:pt>
                <c:pt idx="3">
                  <c:v>2024</c:v>
                </c:pt>
                <c:pt idx="4">
                  <c:v>2025</c:v>
                </c:pt>
              </c:numCache>
            </c:numRef>
          </c:cat>
          <c:val>
            <c:numRef>
              <c:f>all_tables!$X$11:$AB$11</c:f>
              <c:numCache>
                <c:formatCode>#,##0</c:formatCode>
                <c:ptCount val="5"/>
                <c:pt idx="0">
                  <c:v>815.87363834422661</c:v>
                </c:pt>
                <c:pt idx="1">
                  <c:v>3616.35824303146</c:v>
                </c:pt>
                <c:pt idx="2">
                  <c:v>1491.4365022501675</c:v>
                </c:pt>
                <c:pt idx="3">
                  <c:v>427.21946703008553</c:v>
                </c:pt>
                <c:pt idx="4">
                  <c:v>16.952154706733385</c:v>
                </c:pt>
              </c:numCache>
            </c:numRef>
          </c:val>
          <c:extLst>
            <c:ext xmlns:c15="http://schemas.microsoft.com/office/drawing/2012/chart" uri="{02D57815-91ED-43cb-92C2-25804820EDAC}">
              <c15:datalabelsRange>
                <c15:f>[1]all!$EI$12:$EM$12</c15:f>
                <c15:dlblRangeCache>
                  <c:ptCount val="5"/>
                  <c:pt idx="0">
                    <c:v>383</c:v>
                  </c:pt>
                  <c:pt idx="1">
                    <c:v>192</c:v>
                  </c:pt>
                  <c:pt idx="2">
                    <c:v>264</c:v>
                  </c:pt>
                  <c:pt idx="3">
                    <c:v>96</c:v>
                  </c:pt>
                  <c:pt idx="4">
                    <c:v>240</c:v>
                  </c:pt>
                </c15:dlblRangeCache>
              </c15:datalabelsRange>
            </c:ext>
            <c:ext xmlns:c16="http://schemas.microsoft.com/office/drawing/2014/chart" uri="{C3380CC4-5D6E-409C-BE32-E72D297353CC}">
              <c16:uniqueId val="{0000000E-57AB-4C4E-9AB7-C2D283FACF84}"/>
            </c:ext>
          </c:extLst>
        </c:ser>
        <c:ser>
          <c:idx val="10"/>
          <c:order val="10"/>
          <c:tx>
            <c:strRef>
              <c:f>all_tables!$W$12</c:f>
              <c:strCache>
                <c:ptCount val="1"/>
                <c:pt idx="0">
                  <c:v>Sardine Peru</c:v>
                </c:pt>
              </c:strCache>
            </c:strRef>
          </c:tx>
          <c:spPr>
            <a:solidFill>
              <a:schemeClr val="accent5">
                <a:lumMod val="60000"/>
              </a:schemeClr>
            </a:solidFill>
            <a:ln>
              <a:noFill/>
            </a:ln>
            <a:effectLst/>
          </c:spPr>
          <c:invertIfNegative val="0"/>
          <c:cat>
            <c:numRef>
              <c:f>all_tables!$X$1:$AB$1</c:f>
              <c:numCache>
                <c:formatCode>General</c:formatCode>
                <c:ptCount val="5"/>
                <c:pt idx="0">
                  <c:v>2021</c:v>
                </c:pt>
                <c:pt idx="1">
                  <c:v>2022</c:v>
                </c:pt>
                <c:pt idx="2">
                  <c:v>2023</c:v>
                </c:pt>
                <c:pt idx="3">
                  <c:v>2024</c:v>
                </c:pt>
                <c:pt idx="4">
                  <c:v>2025</c:v>
                </c:pt>
              </c:numCache>
            </c:numRef>
          </c:cat>
          <c:val>
            <c:numRef>
              <c:f>all_tables!$X$12:$AB$12</c:f>
              <c:numCache>
                <c:formatCode>#,##0</c:formatCode>
                <c:ptCount val="5"/>
                <c:pt idx="0">
                  <c:v>383</c:v>
                </c:pt>
                <c:pt idx="1">
                  <c:v>192</c:v>
                </c:pt>
                <c:pt idx="2">
                  <c:v>264</c:v>
                </c:pt>
                <c:pt idx="3">
                  <c:v>96</c:v>
                </c:pt>
                <c:pt idx="4">
                  <c:v>240</c:v>
                </c:pt>
              </c:numCache>
            </c:numRef>
          </c:val>
          <c:extLst>
            <c:ext xmlns:c16="http://schemas.microsoft.com/office/drawing/2014/chart" uri="{C3380CC4-5D6E-409C-BE32-E72D297353CC}">
              <c16:uniqueId val="{0000000F-57AB-4C4E-9AB7-C2D283FACF84}"/>
            </c:ext>
          </c:extLst>
        </c:ser>
        <c:dLbls>
          <c:showLegendKey val="0"/>
          <c:showVal val="0"/>
          <c:showCatName val="0"/>
          <c:showSerName val="0"/>
          <c:showPercent val="0"/>
          <c:showBubbleSize val="0"/>
        </c:dLbls>
        <c:gapWidth val="79"/>
        <c:overlap val="100"/>
        <c:axId val="938160719"/>
        <c:axId val="938151983"/>
      </c:barChart>
      <c:catAx>
        <c:axId val="938160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accent2"/>
                </a:solidFill>
                <a:latin typeface="Segoe UI" panose="020B0502040204020203" pitchFamily="34" charset="0"/>
                <a:ea typeface="+mn-ea"/>
                <a:cs typeface="Segoe UI" panose="020B0502040204020203" pitchFamily="34" charset="0"/>
              </a:defRPr>
            </a:pPr>
            <a:endParaRPr lang="en-US"/>
          </a:p>
        </c:txPr>
        <c:crossAx val="938151983"/>
        <c:crosses val="autoZero"/>
        <c:auto val="1"/>
        <c:lblAlgn val="ctr"/>
        <c:lblOffset val="100"/>
        <c:noMultiLvlLbl val="0"/>
      </c:catAx>
      <c:valAx>
        <c:axId val="938151983"/>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accent2"/>
                </a:solidFill>
                <a:latin typeface="Segoe UI" panose="020B0502040204020203" pitchFamily="34" charset="0"/>
                <a:ea typeface="+mn-ea"/>
                <a:cs typeface="Segoe UI" panose="020B0502040204020203" pitchFamily="34" charset="0"/>
              </a:defRPr>
            </a:pPr>
            <a:endParaRPr lang="en-US"/>
          </a:p>
        </c:txPr>
        <c:crossAx val="938160719"/>
        <c:crosses val="autoZero"/>
        <c:crossBetween val="between"/>
      </c:valAx>
      <c:spPr>
        <a:noFill/>
        <a:ln>
          <a:noFill/>
        </a:ln>
        <a:effectLst/>
      </c:spPr>
    </c:plotArea>
    <c:legend>
      <c:legendPos val="b"/>
      <c:layout>
        <c:manualLayout>
          <c:xMode val="edge"/>
          <c:yMode val="edge"/>
          <c:x val="3.6521598827684017E-3"/>
          <c:y val="9.3765087488226817E-2"/>
          <c:w val="0.68167388773372706"/>
          <c:h val="0.196013388028897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accent2"/>
              </a:solidFill>
              <a:latin typeface="Segoe UI" panose="020B0502040204020203" pitchFamily="34" charset="0"/>
              <a:ea typeface="+mn-ea"/>
              <a:cs typeface="Segoe UI" panose="020B0502040204020203"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700">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498119</xdr:colOff>
      <xdr:row>22</xdr:row>
      <xdr:rowOff>152400</xdr:rowOff>
    </xdr:from>
    <xdr:to>
      <xdr:col>17</xdr:col>
      <xdr:colOff>217068</xdr:colOff>
      <xdr:row>35</xdr:row>
      <xdr:rowOff>86633</xdr:rowOff>
    </xdr:to>
    <xdr:graphicFrame macro="">
      <xdr:nvGraphicFramePr>
        <xdr:cNvPr id="2" name="Chart 1">
          <a:extLst>
            <a:ext uri="{FF2B5EF4-FFF2-40B4-BE49-F238E27FC236}">
              <a16:creationId xmlns:a16="http://schemas.microsoft.com/office/drawing/2014/main" id="{1D48E482-F250-4DA9-8A8F-EE11A9FF17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108368</xdr:rowOff>
    </xdr:from>
    <xdr:to>
      <xdr:col>4</xdr:col>
      <xdr:colOff>582428</xdr:colOff>
      <xdr:row>35</xdr:row>
      <xdr:rowOff>43557</xdr:rowOff>
    </xdr:to>
    <xdr:graphicFrame macro="">
      <xdr:nvGraphicFramePr>
        <xdr:cNvPr id="3" name="Chart 2">
          <a:extLst>
            <a:ext uri="{FF2B5EF4-FFF2-40B4-BE49-F238E27FC236}">
              <a16:creationId xmlns:a16="http://schemas.microsoft.com/office/drawing/2014/main" id="{403AB7AF-B6D2-469F-BF74-097F6F0C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219075</xdr:colOff>
      <xdr:row>22</xdr:row>
      <xdr:rowOff>133350</xdr:rowOff>
    </xdr:from>
    <xdr:to>
      <xdr:col>27</xdr:col>
      <xdr:colOff>373548</xdr:colOff>
      <xdr:row>34</xdr:row>
      <xdr:rowOff>10148</xdr:rowOff>
    </xdr:to>
    <xdr:graphicFrame macro="">
      <xdr:nvGraphicFramePr>
        <xdr:cNvPr id="4" name="Chart 3">
          <a:extLst>
            <a:ext uri="{FF2B5EF4-FFF2-40B4-BE49-F238E27FC236}">
              <a16:creationId xmlns:a16="http://schemas.microsoft.com/office/drawing/2014/main" id="{EAD91B29-42A6-4D68-BBA3-7768C3B808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0.11974</cdr:x>
      <cdr:y>0.6541</cdr:y>
    </cdr:from>
    <cdr:to>
      <cdr:x>0.19605</cdr:x>
      <cdr:y>0.86031</cdr:y>
    </cdr:to>
    <cdr:sp macro="" textlink="">
      <cdr:nvSpPr>
        <cdr:cNvPr id="2" name="TextBox 1">
          <a:extLst xmlns:a="http://schemas.openxmlformats.org/drawingml/2006/main">
            <a:ext uri="{FF2B5EF4-FFF2-40B4-BE49-F238E27FC236}">
              <a16:creationId xmlns:a16="http://schemas.microsoft.com/office/drawing/2014/main" id="{B75008AC-6EDA-4617-B0A1-23D22CC2B0F2}"/>
            </a:ext>
          </a:extLst>
        </cdr:cNvPr>
        <cdr:cNvSpPr txBox="1"/>
      </cdr:nvSpPr>
      <cdr:spPr>
        <a:xfrm xmlns:a="http://schemas.openxmlformats.org/drawingml/2006/main" rot="16200000">
          <a:off x="350047" y="1488282"/>
          <a:ext cx="442912"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chemeClr val="accent2"/>
              </a:solidFill>
              <a:latin typeface="Segoe UI" panose="020B0502040204020203" pitchFamily="34" charset="0"/>
              <a:cs typeface="Segoe UI" panose="020B0502040204020203" pitchFamily="34" charset="0"/>
            </a:rPr>
            <a:t>MT</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https://quantmodities-my.sharepoint.com/personal/admin_quantmodities_onmicrosoft_com/Documents/PlutusIQ/gapp/surimi-supply-tracker/tables_charts/database.xlsm" TargetMode="External"/><Relationship Id="rId1" Type="http://schemas.openxmlformats.org/officeDocument/2006/relationships/externalLinkPath" Target="/personal/admin_quantmodities_onmicrosoft_com/Documents/PlutusIQ/gapp/surimi-supply-tracker/tables_charts/databa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jp_imp"/>
      <sheetName val="jp_imp_del"/>
      <sheetName val="tropical"/>
      <sheetName val="trop_del"/>
      <sheetName val="AK pollock"/>
      <sheetName val="AKP_del"/>
      <sheetName val="JP pollock"/>
      <sheetName val="JPP_del"/>
      <sheetName val="PWhiting"/>
      <sheetName val="PW_del"/>
      <sheetName val="SBW_Hoki"/>
      <sheetName val="SBW_Hoki_del"/>
      <sheetName val="NBW"/>
      <sheetName val="NBW_del"/>
      <sheetName val="Sard_Per"/>
      <sheetName val="Sard_Per_del"/>
      <sheetName val="China"/>
      <sheetName val="China_del"/>
      <sheetName val="RU pollock"/>
      <sheetName val="RU_del"/>
      <sheetName val="all"/>
      <sheetName val="all_del"/>
      <sheetName val="all_cat"/>
      <sheetName val="all_tables"/>
      <sheetName val="all_t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2">
          <cell r="EI12">
            <v>383</v>
          </cell>
          <cell r="EJ12">
            <v>192</v>
          </cell>
          <cell r="EK12">
            <v>264</v>
          </cell>
          <cell r="EL12">
            <v>96</v>
          </cell>
          <cell r="EM12">
            <v>240</v>
          </cell>
        </row>
      </sheetData>
      <sheetData sheetId="22"/>
      <sheetData sheetId="23"/>
      <sheetData sheetId="24">
        <row r="1">
          <cell r="I1">
            <v>2025</v>
          </cell>
          <cell r="T1">
            <v>2025</v>
          </cell>
          <cell r="X1">
            <v>2021</v>
          </cell>
          <cell r="Y1">
            <v>2022</v>
          </cell>
          <cell r="Z1">
            <v>2023</v>
          </cell>
          <cell r="AA1">
            <v>2024</v>
          </cell>
          <cell r="AB1">
            <v>2025</v>
          </cell>
        </row>
        <row r="2">
          <cell r="A2" t="str">
            <v>AK Pollock</v>
          </cell>
          <cell r="I2">
            <v>92888</v>
          </cell>
          <cell r="L2" t="str">
            <v>Tropical</v>
          </cell>
          <cell r="T2">
            <v>195986.44940837033</v>
          </cell>
          <cell r="W2" t="str">
            <v>Tropical</v>
          </cell>
          <cell r="X2">
            <v>251969.17111488176</v>
          </cell>
          <cell r="Y2">
            <v>247109.93892184916</v>
          </cell>
          <cell r="Z2">
            <v>229241.92005591057</v>
          </cell>
          <cell r="AA2">
            <v>216943.87782782206</v>
          </cell>
          <cell r="AB2">
            <v>195986.44940837033</v>
          </cell>
        </row>
        <row r="3">
          <cell r="A3" t="str">
            <v>Carp</v>
          </cell>
          <cell r="I3">
            <v>56620.464058911268</v>
          </cell>
          <cell r="L3" t="str">
            <v>AK Pollock</v>
          </cell>
          <cell r="T3">
            <v>92888</v>
          </cell>
          <cell r="W3" t="str">
            <v>AK Pollock</v>
          </cell>
          <cell r="X3">
            <v>91837</v>
          </cell>
          <cell r="Y3">
            <v>80402</v>
          </cell>
          <cell r="Z3">
            <v>95752</v>
          </cell>
          <cell r="AA3">
            <v>88873</v>
          </cell>
          <cell r="AB3">
            <v>92888</v>
          </cell>
        </row>
        <row r="4">
          <cell r="A4" t="str">
            <v>Itoyori</v>
          </cell>
          <cell r="I4">
            <v>21785.881755426763</v>
          </cell>
          <cell r="L4" t="str">
            <v>Carp</v>
          </cell>
          <cell r="T4">
            <v>56620.464058911268</v>
          </cell>
          <cell r="W4" t="str">
            <v>Carp</v>
          </cell>
          <cell r="X4">
            <v>33963.471469975571</v>
          </cell>
          <cell r="Y4">
            <v>43306.715297223651</v>
          </cell>
          <cell r="Z4">
            <v>38905.852536214508</v>
          </cell>
          <cell r="AA4">
            <v>39274.422192992126</v>
          </cell>
          <cell r="AB4">
            <v>56620.464058911268</v>
          </cell>
        </row>
        <row r="5">
          <cell r="A5" t="str">
            <v>Ribbon</v>
          </cell>
          <cell r="I5">
            <v>31115.401869166675</v>
          </cell>
          <cell r="L5" t="str">
            <v>JP Pollock</v>
          </cell>
          <cell r="T5">
            <v>22047.067627244465</v>
          </cell>
          <cell r="W5" t="str">
            <v>JP Pollock</v>
          </cell>
          <cell r="X5">
            <v>25059.196190128976</v>
          </cell>
          <cell r="Y5">
            <v>16904.787846909137</v>
          </cell>
          <cell r="Z5">
            <v>12516.123417000141</v>
          </cell>
          <cell r="AA5">
            <v>18027.53628712436</v>
          </cell>
          <cell r="AB5">
            <v>22047.067627244465</v>
          </cell>
        </row>
        <row r="6">
          <cell r="A6" t="str">
            <v>Russian Pollock</v>
          </cell>
          <cell r="I6">
            <v>50192.724065019444</v>
          </cell>
          <cell r="L6" t="str">
            <v>Pac Whiting</v>
          </cell>
          <cell r="T6">
            <v>12244.059544381624</v>
          </cell>
          <cell r="W6" t="str">
            <v>Pac Whiting</v>
          </cell>
          <cell r="X6">
            <v>10458.125195924573</v>
          </cell>
          <cell r="Y6">
            <v>15622.967964032216</v>
          </cell>
          <cell r="Z6">
            <v>12233.328813966116</v>
          </cell>
          <cell r="AA6">
            <v>4691.5066936903613</v>
          </cell>
          <cell r="AB6">
            <v>12244.059544381624</v>
          </cell>
        </row>
        <row r="7">
          <cell r="A7" t="str">
            <v>Eso</v>
          </cell>
          <cell r="I7">
            <v>24557.460056362579</v>
          </cell>
          <cell r="L7" t="str">
            <v>Russian Pollock</v>
          </cell>
          <cell r="T7">
            <v>50192.724065019444</v>
          </cell>
          <cell r="W7" t="str">
            <v>Russian Pollock</v>
          </cell>
          <cell r="X7">
            <v>453.851</v>
          </cell>
          <cell r="Y7">
            <v>11254.849364746467</v>
          </cell>
          <cell r="Z7">
            <v>28137.123411866167</v>
          </cell>
          <cell r="AA7">
            <v>38558.280231075863</v>
          </cell>
          <cell r="AB7">
            <v>50192.724065019444</v>
          </cell>
        </row>
        <row r="8">
          <cell r="A8" t="str">
            <v>Bigeye</v>
          </cell>
          <cell r="I8">
            <v>19799.150199907366</v>
          </cell>
          <cell r="L8" t="str">
            <v>Hoki</v>
          </cell>
          <cell r="T8">
            <v>4073.3999999999996</v>
          </cell>
          <cell r="W8" t="str">
            <v>Hoki</v>
          </cell>
          <cell r="X8">
            <v>2823.9999999999995</v>
          </cell>
          <cell r="Y8">
            <v>2694</v>
          </cell>
          <cell r="Z8">
            <v>3555.6</v>
          </cell>
          <cell r="AA8">
            <v>2460.1999999999998</v>
          </cell>
          <cell r="AB8">
            <v>4073.3999999999996</v>
          </cell>
        </row>
        <row r="9">
          <cell r="A9" t="str">
            <v>Pac Whiting</v>
          </cell>
          <cell r="I9">
            <v>12244.059544381624</v>
          </cell>
          <cell r="L9" t="str">
            <v>SBW</v>
          </cell>
          <cell r="T9">
            <v>1741.6000000000001</v>
          </cell>
          <cell r="W9" t="str">
            <v>SBW</v>
          </cell>
          <cell r="X9">
            <v>1894.0000000000002</v>
          </cell>
          <cell r="Y9">
            <v>1781</v>
          </cell>
          <cell r="Z9">
            <v>1600.4</v>
          </cell>
          <cell r="AA9">
            <v>1102.8000000000002</v>
          </cell>
          <cell r="AB9">
            <v>1741.6000000000001</v>
          </cell>
        </row>
        <row r="10">
          <cell r="A10" t="str">
            <v>Goatfish</v>
          </cell>
          <cell r="I10">
            <v>15818.74345168244</v>
          </cell>
          <cell r="L10" t="str">
            <v>NBW</v>
          </cell>
          <cell r="T10">
            <v>1117.9445247716521</v>
          </cell>
          <cell r="W10" t="str">
            <v>NBW</v>
          </cell>
          <cell r="X10">
            <v>1984.0840468245044</v>
          </cell>
          <cell r="Y10">
            <v>2088.9570225917646</v>
          </cell>
          <cell r="Z10">
            <v>1076.2741236278598</v>
          </cell>
          <cell r="AA10">
            <v>876.23386037062289</v>
          </cell>
          <cell r="AB10">
            <v>1117.9445247716521</v>
          </cell>
        </row>
        <row r="11">
          <cell r="A11" t="str">
            <v>Croaker</v>
          </cell>
          <cell r="I11">
            <v>13066.245022125475</v>
          </cell>
          <cell r="L11" t="str">
            <v>Atka Mackerel</v>
          </cell>
          <cell r="T11">
            <v>16.952154706733385</v>
          </cell>
          <cell r="W11" t="str">
            <v>Atka Mackerel</v>
          </cell>
          <cell r="X11">
            <v>815.87363834422661</v>
          </cell>
          <cell r="Y11">
            <v>3616.35824303146</v>
          </cell>
          <cell r="Z11">
            <v>1491.4365022501675</v>
          </cell>
          <cell r="AA11">
            <v>427.21946703008553</v>
          </cell>
          <cell r="AB11">
            <v>16.952154706733385</v>
          </cell>
        </row>
        <row r="12">
          <cell r="A12" t="str">
            <v>JP Pollock</v>
          </cell>
          <cell r="I12">
            <v>22047.067627244465</v>
          </cell>
          <cell r="L12" t="str">
            <v>Sardine Peru</v>
          </cell>
          <cell r="T12">
            <v>240</v>
          </cell>
          <cell r="W12" t="str">
            <v>Sardine Peru</v>
          </cell>
          <cell r="X12">
            <v>383</v>
          </cell>
          <cell r="Y12">
            <v>192</v>
          </cell>
          <cell r="Z12">
            <v>264</v>
          </cell>
          <cell r="AA12">
            <v>96</v>
          </cell>
          <cell r="AB12">
            <v>240</v>
          </cell>
        </row>
        <row r="13">
          <cell r="A13" t="str">
            <v>Seabream</v>
          </cell>
          <cell r="I13">
            <v>6852.3125403268277</v>
          </cell>
        </row>
        <row r="14">
          <cell r="A14" t="str">
            <v>Flying Fish</v>
          </cell>
          <cell r="I14">
            <v>5578.6682771547112</v>
          </cell>
        </row>
        <row r="15">
          <cell r="A15" t="str">
            <v>Hoki</v>
          </cell>
          <cell r="I15">
            <v>4073.3999999999996</v>
          </cell>
        </row>
        <row r="16">
          <cell r="A16" t="str">
            <v>SBW</v>
          </cell>
          <cell r="I16">
            <v>1741.6000000000001</v>
          </cell>
        </row>
        <row r="17">
          <cell r="A17" t="str">
            <v>Atka Mackerel</v>
          </cell>
          <cell r="I17">
            <v>16.952154706733385</v>
          </cell>
        </row>
        <row r="18">
          <cell r="A18" t="str">
            <v>NBW</v>
          </cell>
          <cell r="I18">
            <v>1117.9445247716521</v>
          </cell>
        </row>
        <row r="19">
          <cell r="A19" t="str">
            <v>Sardine</v>
          </cell>
          <cell r="I19">
            <v>240</v>
          </cell>
        </row>
        <row r="20">
          <cell r="A20" t="str">
            <v>Other*</v>
          </cell>
          <cell r="I20">
            <v>57412.586236217481</v>
          </cell>
        </row>
      </sheetData>
      <sheetData sheetId="25"/>
    </sheetDataSet>
  </externalBook>
</externalLink>
</file>

<file path=xl/theme/theme1.xml><?xml version="1.0" encoding="utf-8"?>
<a:theme xmlns:a="http://schemas.openxmlformats.org/drawingml/2006/main" name="Office Theme">
  <a:themeElements>
    <a:clrScheme name="GAPP - new">
      <a:dk1>
        <a:sysClr val="windowText" lastClr="000000"/>
      </a:dk1>
      <a:lt1>
        <a:sysClr val="window" lastClr="FFFFFF"/>
      </a:lt1>
      <a:dk2>
        <a:srgbClr val="44546A"/>
      </a:dk2>
      <a:lt2>
        <a:srgbClr val="E7E6E6"/>
      </a:lt2>
      <a:accent1>
        <a:srgbClr val="C00000"/>
      </a:accent1>
      <a:accent2>
        <a:srgbClr val="2F2F2F"/>
      </a:accent2>
      <a:accent3>
        <a:srgbClr val="00A74A"/>
      </a:accent3>
      <a:accent4>
        <a:srgbClr val="2765A6"/>
      </a:accent4>
      <a:accent5>
        <a:srgbClr val="5DB3F1"/>
      </a:accent5>
      <a:accent6>
        <a:srgbClr val="A2D471"/>
      </a:accent6>
      <a:hlink>
        <a:srgbClr val="28578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3A83D-23BD-46E1-9A5C-462380CBECCD}">
  <sheetPr codeName="Sheet20">
    <tabColor theme="6"/>
  </sheetPr>
  <dimension ref="A1:A12"/>
  <sheetViews>
    <sheetView tabSelected="1" workbookViewId="0"/>
  </sheetViews>
  <sheetFormatPr defaultColWidth="150.7109375" defaultRowHeight="15"/>
  <cols>
    <col min="1" max="16384" width="150.7109375" style="2"/>
  </cols>
  <sheetData>
    <row r="1" spans="1:1">
      <c r="A1" s="1" t="s">
        <v>0</v>
      </c>
    </row>
    <row r="2" spans="1:1">
      <c r="A2" s="3" t="s">
        <v>1</v>
      </c>
    </row>
    <row r="3" spans="1:1">
      <c r="A3" s="1"/>
    </row>
    <row r="4" spans="1:1">
      <c r="A4" s="1" t="s">
        <v>2</v>
      </c>
    </row>
    <row r="5" spans="1:1">
      <c r="A5" s="3" t="s">
        <v>3</v>
      </c>
    </row>
    <row r="6" spans="1:1">
      <c r="A6" s="1"/>
    </row>
    <row r="7" spans="1:1">
      <c r="A7" s="1" t="s">
        <v>4</v>
      </c>
    </row>
    <row r="8" spans="1:1" ht="60">
      <c r="A8" s="3" t="s">
        <v>5</v>
      </c>
    </row>
    <row r="9" spans="1:1">
      <c r="A9" s="3"/>
    </row>
    <row r="10" spans="1:1" ht="60">
      <c r="A10" s="3" t="s">
        <v>6</v>
      </c>
    </row>
    <row r="11" spans="1:1">
      <c r="A11" s="3"/>
    </row>
    <row r="12" spans="1:1">
      <c r="A12" s="3" t="s">
        <v>7</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BC57A-72A9-44EF-A1A3-176C77415640}">
  <sheetPr codeName="Sheet19">
    <tabColor theme="6"/>
  </sheetPr>
  <dimension ref="A1:G97"/>
  <sheetViews>
    <sheetView workbookViewId="0"/>
  </sheetViews>
  <sheetFormatPr defaultColWidth="9.140625" defaultRowHeight="15"/>
  <cols>
    <col min="1" max="16384" width="9.140625" style="57"/>
  </cols>
  <sheetData>
    <row r="1" spans="1:7">
      <c r="A1" s="70" t="s">
        <v>37</v>
      </c>
      <c r="B1" s="71" t="s">
        <v>43</v>
      </c>
      <c r="C1" s="71" t="s">
        <v>44</v>
      </c>
      <c r="D1" s="71" t="s">
        <v>38</v>
      </c>
      <c r="E1" s="71" t="s">
        <v>36</v>
      </c>
      <c r="F1" s="71" t="s">
        <v>45</v>
      </c>
      <c r="G1" s="72" t="s">
        <v>46</v>
      </c>
    </row>
    <row r="2" spans="1:7">
      <c r="A2" s="73">
        <v>42035</v>
      </c>
      <c r="B2" s="74" t="s">
        <v>16</v>
      </c>
      <c r="C2" s="74" t="s">
        <v>26</v>
      </c>
      <c r="D2" s="75">
        <v>54293.251081960341</v>
      </c>
      <c r="E2" s="74">
        <v>2015</v>
      </c>
      <c r="F2" s="74">
        <v>1</v>
      </c>
      <c r="G2" s="76" t="s">
        <v>10</v>
      </c>
    </row>
    <row r="3" spans="1:7">
      <c r="A3" s="73">
        <v>42124</v>
      </c>
      <c r="B3" s="74" t="s">
        <v>16</v>
      </c>
      <c r="C3" s="74" t="s">
        <v>26</v>
      </c>
      <c r="D3" s="75">
        <v>50051.446158669773</v>
      </c>
      <c r="E3" s="74">
        <v>2015</v>
      </c>
      <c r="F3" s="74">
        <v>2</v>
      </c>
      <c r="G3" s="76" t="s">
        <v>10</v>
      </c>
    </row>
    <row r="4" spans="1:7">
      <c r="A4" s="73">
        <v>42216</v>
      </c>
      <c r="B4" s="74" t="s">
        <v>16</v>
      </c>
      <c r="C4" s="74" t="s">
        <v>26</v>
      </c>
      <c r="D4" s="75">
        <v>43090.456924266466</v>
      </c>
      <c r="E4" s="74">
        <v>2015</v>
      </c>
      <c r="F4" s="74">
        <v>3</v>
      </c>
      <c r="G4" s="76" t="s">
        <v>10</v>
      </c>
    </row>
    <row r="5" spans="1:7">
      <c r="A5" s="73">
        <v>42308</v>
      </c>
      <c r="B5" s="74" t="s">
        <v>16</v>
      </c>
      <c r="C5" s="74" t="s">
        <v>26</v>
      </c>
      <c r="D5" s="75">
        <v>56399.19932044232</v>
      </c>
      <c r="E5" s="74">
        <v>2015</v>
      </c>
      <c r="F5" s="74">
        <v>4</v>
      </c>
      <c r="G5" s="76" t="s">
        <v>10</v>
      </c>
    </row>
    <row r="6" spans="1:7">
      <c r="A6" s="73">
        <v>42400</v>
      </c>
      <c r="B6" s="74" t="s">
        <v>16</v>
      </c>
      <c r="C6" s="74" t="s">
        <v>26</v>
      </c>
      <c r="D6" s="75">
        <v>53049.192407752023</v>
      </c>
      <c r="E6" s="74">
        <v>2016</v>
      </c>
      <c r="F6" s="74">
        <v>1</v>
      </c>
      <c r="G6" s="76" t="s">
        <v>10</v>
      </c>
    </row>
    <row r="7" spans="1:7">
      <c r="A7" s="73">
        <v>42490</v>
      </c>
      <c r="B7" s="74" t="s">
        <v>16</v>
      </c>
      <c r="C7" s="74" t="s">
        <v>26</v>
      </c>
      <c r="D7" s="75">
        <v>48904.582883594085</v>
      </c>
      <c r="E7" s="74">
        <v>2016</v>
      </c>
      <c r="F7" s="74">
        <v>2</v>
      </c>
      <c r="G7" s="76" t="s">
        <v>10</v>
      </c>
    </row>
    <row r="8" spans="1:7">
      <c r="A8" s="73">
        <v>42582</v>
      </c>
      <c r="B8" s="74" t="s">
        <v>16</v>
      </c>
      <c r="C8" s="74" t="s">
        <v>26</v>
      </c>
      <c r="D8" s="75">
        <v>42103.095592168131</v>
      </c>
      <c r="E8" s="74">
        <v>2016</v>
      </c>
      <c r="F8" s="74">
        <v>3</v>
      </c>
      <c r="G8" s="76" t="s">
        <v>10</v>
      </c>
    </row>
    <row r="9" spans="1:7">
      <c r="A9" s="73">
        <v>42674</v>
      </c>
      <c r="B9" s="74" t="s">
        <v>16</v>
      </c>
      <c r="C9" s="74" t="s">
        <v>26</v>
      </c>
      <c r="D9" s="75">
        <v>55106.88560308762</v>
      </c>
      <c r="E9" s="74">
        <v>2016</v>
      </c>
      <c r="F9" s="74">
        <v>4</v>
      </c>
      <c r="G9" s="76" t="s">
        <v>10</v>
      </c>
    </row>
    <row r="10" spans="1:7">
      <c r="A10" s="73">
        <v>42766</v>
      </c>
      <c r="B10" s="74" t="s">
        <v>16</v>
      </c>
      <c r="C10" s="74" t="s">
        <v>26</v>
      </c>
      <c r="D10" s="75">
        <v>53535.599823791534</v>
      </c>
      <c r="E10" s="74">
        <v>2017</v>
      </c>
      <c r="F10" s="74">
        <v>1</v>
      </c>
      <c r="G10" s="76" t="s">
        <v>10</v>
      </c>
    </row>
    <row r="11" spans="1:7">
      <c r="A11" s="73">
        <v>42855</v>
      </c>
      <c r="B11" s="74" t="s">
        <v>16</v>
      </c>
      <c r="C11" s="74" t="s">
        <v>26</v>
      </c>
      <c r="D11" s="75">
        <v>49352.988424060393</v>
      </c>
      <c r="E11" s="74">
        <v>2017</v>
      </c>
      <c r="F11" s="74">
        <v>2</v>
      </c>
      <c r="G11" s="76" t="s">
        <v>10</v>
      </c>
    </row>
    <row r="12" spans="1:7">
      <c r="A12" s="73">
        <v>42947</v>
      </c>
      <c r="B12" s="74" t="s">
        <v>16</v>
      </c>
      <c r="C12" s="74" t="s">
        <v>26</v>
      </c>
      <c r="D12" s="75">
        <v>42489.13837632291</v>
      </c>
      <c r="E12" s="74">
        <v>2017</v>
      </c>
      <c r="F12" s="74">
        <v>3</v>
      </c>
      <c r="G12" s="76" t="s">
        <v>10</v>
      </c>
    </row>
    <row r="13" spans="1:7">
      <c r="A13" s="73">
        <v>43039</v>
      </c>
      <c r="B13" s="74" t="s">
        <v>16</v>
      </c>
      <c r="C13" s="74" t="s">
        <v>26</v>
      </c>
      <c r="D13" s="75">
        <v>55612.159983631551</v>
      </c>
      <c r="E13" s="74">
        <v>2017</v>
      </c>
      <c r="F13" s="74">
        <v>4</v>
      </c>
      <c r="G13" s="76" t="s">
        <v>10</v>
      </c>
    </row>
    <row r="14" spans="1:7">
      <c r="A14" s="73">
        <v>43131</v>
      </c>
      <c r="B14" s="74" t="s">
        <v>16</v>
      </c>
      <c r="C14" s="74" t="s">
        <v>26</v>
      </c>
      <c r="D14" s="75">
        <v>47057.554340997463</v>
      </c>
      <c r="E14" s="74">
        <v>2018</v>
      </c>
      <c r="F14" s="74">
        <v>1</v>
      </c>
      <c r="G14" s="76" t="s">
        <v>10</v>
      </c>
    </row>
    <row r="15" spans="1:7">
      <c r="A15" s="73">
        <v>43220</v>
      </c>
      <c r="B15" s="74" t="s">
        <v>16</v>
      </c>
      <c r="C15" s="74" t="s">
        <v>26</v>
      </c>
      <c r="D15" s="75">
        <v>43381.057507526777</v>
      </c>
      <c r="E15" s="74">
        <v>2018</v>
      </c>
      <c r="F15" s="74">
        <v>2</v>
      </c>
      <c r="G15" s="76" t="s">
        <v>10</v>
      </c>
    </row>
    <row r="16" spans="1:7">
      <c r="A16" s="73">
        <v>43312</v>
      </c>
      <c r="B16" s="74" t="s">
        <v>16</v>
      </c>
      <c r="C16" s="74" t="s">
        <v>26</v>
      </c>
      <c r="D16" s="75">
        <v>37347.763817477869</v>
      </c>
      <c r="E16" s="74">
        <v>2018</v>
      </c>
      <c r="F16" s="74">
        <v>3</v>
      </c>
      <c r="G16" s="76" t="s">
        <v>10</v>
      </c>
    </row>
    <row r="17" spans="1:7">
      <c r="A17" s="73">
        <v>43404</v>
      </c>
      <c r="B17" s="74" t="s">
        <v>16</v>
      </c>
      <c r="C17" s="74" t="s">
        <v>26</v>
      </c>
      <c r="D17" s="75">
        <v>48882.841493577303</v>
      </c>
      <c r="E17" s="74">
        <v>2018</v>
      </c>
      <c r="F17" s="74">
        <v>4</v>
      </c>
      <c r="G17" s="76" t="s">
        <v>10</v>
      </c>
    </row>
    <row r="18" spans="1:7">
      <c r="A18" s="73">
        <v>43496</v>
      </c>
      <c r="B18" s="74" t="s">
        <v>16</v>
      </c>
      <c r="C18" s="74" t="s">
        <v>26</v>
      </c>
      <c r="D18" s="75">
        <v>46994.61710756542</v>
      </c>
      <c r="E18" s="74">
        <v>2019</v>
      </c>
      <c r="F18" s="74">
        <v>1</v>
      </c>
      <c r="G18" s="76" t="s">
        <v>10</v>
      </c>
    </row>
    <row r="19" spans="1:7">
      <c r="A19" s="73">
        <v>43585</v>
      </c>
      <c r="B19" s="74" t="s">
        <v>16</v>
      </c>
      <c r="C19" s="74" t="s">
        <v>26</v>
      </c>
      <c r="D19" s="75">
        <v>43323.037413173901</v>
      </c>
      <c r="E19" s="74">
        <v>2019</v>
      </c>
      <c r="F19" s="74">
        <v>2</v>
      </c>
      <c r="G19" s="76" t="s">
        <v>10</v>
      </c>
    </row>
    <row r="20" spans="1:7">
      <c r="A20" s="73">
        <v>43677</v>
      </c>
      <c r="B20" s="74" t="s">
        <v>16</v>
      </c>
      <c r="C20" s="74" t="s">
        <v>26</v>
      </c>
      <c r="D20" s="75">
        <v>37297.812965537873</v>
      </c>
      <c r="E20" s="74">
        <v>2019</v>
      </c>
      <c r="F20" s="74">
        <v>3</v>
      </c>
      <c r="G20" s="76" t="s">
        <v>10</v>
      </c>
    </row>
    <row r="21" spans="1:7">
      <c r="A21" s="73">
        <v>43769</v>
      </c>
      <c r="B21" s="74" t="s">
        <v>16</v>
      </c>
      <c r="C21" s="74" t="s">
        <v>26</v>
      </c>
      <c r="D21" s="75">
        <v>48817.463025677993</v>
      </c>
      <c r="E21" s="74">
        <v>2019</v>
      </c>
      <c r="F21" s="74">
        <v>4</v>
      </c>
      <c r="G21" s="76" t="s">
        <v>10</v>
      </c>
    </row>
    <row r="22" spans="1:7">
      <c r="A22" s="73">
        <v>43861</v>
      </c>
      <c r="B22" s="74" t="s">
        <v>16</v>
      </c>
      <c r="C22" s="74" t="s">
        <v>26</v>
      </c>
      <c r="D22" s="75">
        <v>45289.236968202102</v>
      </c>
      <c r="E22" s="74">
        <v>2020</v>
      </c>
      <c r="F22" s="74">
        <v>1</v>
      </c>
      <c r="G22" s="76" t="s">
        <v>10</v>
      </c>
    </row>
    <row r="23" spans="1:7">
      <c r="A23" s="73">
        <v>43951</v>
      </c>
      <c r="B23" s="74" t="s">
        <v>16</v>
      </c>
      <c r="C23" s="74" t="s">
        <v>26</v>
      </c>
      <c r="D23" s="75">
        <v>41750.894641753664</v>
      </c>
      <c r="E23" s="74">
        <v>2020</v>
      </c>
      <c r="F23" s="74">
        <v>2</v>
      </c>
      <c r="G23" s="76" t="s">
        <v>10</v>
      </c>
    </row>
    <row r="24" spans="1:7">
      <c r="A24" s="73">
        <v>44043</v>
      </c>
      <c r="B24" s="74" t="s">
        <v>16</v>
      </c>
      <c r="C24" s="74" t="s">
        <v>26</v>
      </c>
      <c r="D24" s="75">
        <v>35944.318599842183</v>
      </c>
      <c r="E24" s="74">
        <v>2020</v>
      </c>
      <c r="F24" s="74">
        <v>3</v>
      </c>
      <c r="G24" s="76" t="s">
        <v>10</v>
      </c>
    </row>
    <row r="25" spans="1:7">
      <c r="A25" s="73">
        <v>44135</v>
      </c>
      <c r="B25" s="74" t="s">
        <v>16</v>
      </c>
      <c r="C25" s="74" t="s">
        <v>26</v>
      </c>
      <c r="D25" s="75">
        <v>47045.93392251413</v>
      </c>
      <c r="E25" s="74">
        <v>2020</v>
      </c>
      <c r="F25" s="74">
        <v>4</v>
      </c>
      <c r="G25" s="76" t="s">
        <v>10</v>
      </c>
    </row>
    <row r="26" spans="1:7">
      <c r="A26" s="73">
        <v>44227</v>
      </c>
      <c r="B26" s="74" t="s">
        <v>16</v>
      </c>
      <c r="C26" s="74" t="s">
        <v>26</v>
      </c>
      <c r="D26" s="75">
        <v>42227.524067880011</v>
      </c>
      <c r="E26" s="74">
        <v>2021</v>
      </c>
      <c r="F26" s="74">
        <v>1</v>
      </c>
      <c r="G26" s="76" t="s">
        <v>10</v>
      </c>
    </row>
    <row r="27" spans="1:7">
      <c r="A27" s="73">
        <v>44316</v>
      </c>
      <c r="B27" s="74" t="s">
        <v>16</v>
      </c>
      <c r="C27" s="74" t="s">
        <v>26</v>
      </c>
      <c r="D27" s="75">
        <v>38928.386220726483</v>
      </c>
      <c r="E27" s="74">
        <v>2021</v>
      </c>
      <c r="F27" s="74">
        <v>2</v>
      </c>
      <c r="G27" s="76" t="s">
        <v>10</v>
      </c>
    </row>
    <row r="28" spans="1:7">
      <c r="A28" s="73">
        <v>44408</v>
      </c>
      <c r="B28" s="74" t="s">
        <v>16</v>
      </c>
      <c r="C28" s="74" t="s">
        <v>26</v>
      </c>
      <c r="D28" s="75">
        <v>33514.355294704328</v>
      </c>
      <c r="E28" s="74">
        <v>2021</v>
      </c>
      <c r="F28" s="74">
        <v>3</v>
      </c>
      <c r="G28" s="76" t="s">
        <v>10</v>
      </c>
    </row>
    <row r="29" spans="1:7">
      <c r="A29" s="73">
        <v>44500</v>
      </c>
      <c r="B29" s="74" t="s">
        <v>16</v>
      </c>
      <c r="C29" s="74" t="s">
        <v>26</v>
      </c>
      <c r="D29" s="75">
        <v>43865.462083269085</v>
      </c>
      <c r="E29" s="74">
        <v>2021</v>
      </c>
      <c r="F29" s="74">
        <v>4</v>
      </c>
      <c r="G29" s="76" t="s">
        <v>10</v>
      </c>
    </row>
    <row r="30" spans="1:7">
      <c r="A30" s="73">
        <v>44592</v>
      </c>
      <c r="B30" s="74" t="s">
        <v>16</v>
      </c>
      <c r="C30" s="74" t="s">
        <v>26</v>
      </c>
      <c r="D30" s="75">
        <v>34039.929637617293</v>
      </c>
      <c r="E30" s="74">
        <v>2022</v>
      </c>
      <c r="F30" s="74">
        <v>1</v>
      </c>
      <c r="G30" s="76" t="s">
        <v>10</v>
      </c>
    </row>
    <row r="31" spans="1:7">
      <c r="A31" s="73">
        <v>44681</v>
      </c>
      <c r="B31" s="74" t="s">
        <v>16</v>
      </c>
      <c r="C31" s="74" t="s">
        <v>26</v>
      </c>
      <c r="D31" s="75">
        <v>31380.469423909712</v>
      </c>
      <c r="E31" s="74">
        <v>2022</v>
      </c>
      <c r="F31" s="74">
        <v>2</v>
      </c>
      <c r="G31" s="76" t="s">
        <v>10</v>
      </c>
    </row>
    <row r="32" spans="1:7">
      <c r="A32" s="73">
        <v>44773</v>
      </c>
      <c r="B32" s="74" t="s">
        <v>16</v>
      </c>
      <c r="C32" s="74" t="s">
        <v>26</v>
      </c>
      <c r="D32" s="75">
        <v>27016.177748143211</v>
      </c>
      <c r="E32" s="74">
        <v>2022</v>
      </c>
      <c r="F32" s="74">
        <v>3</v>
      </c>
      <c r="G32" s="76" t="s">
        <v>10</v>
      </c>
    </row>
    <row r="33" spans="1:7">
      <c r="A33" s="73">
        <v>44865</v>
      </c>
      <c r="B33" s="74" t="s">
        <v>16</v>
      </c>
      <c r="C33" s="74" t="s">
        <v>26</v>
      </c>
      <c r="D33" s="75">
        <v>35360.283980557149</v>
      </c>
      <c r="E33" s="74">
        <v>2022</v>
      </c>
      <c r="F33" s="74">
        <v>4</v>
      </c>
      <c r="G33" s="76" t="s">
        <v>10</v>
      </c>
    </row>
    <row r="34" spans="1:7">
      <c r="A34" s="73">
        <v>44957</v>
      </c>
      <c r="B34" s="74" t="s">
        <v>16</v>
      </c>
      <c r="C34" s="74" t="s">
        <v>26</v>
      </c>
      <c r="D34" s="75">
        <v>37896.457423535292</v>
      </c>
      <c r="E34" s="74">
        <v>2023</v>
      </c>
      <c r="F34" s="74">
        <v>1</v>
      </c>
      <c r="G34" s="76" t="s">
        <v>10</v>
      </c>
    </row>
    <row r="35" spans="1:7">
      <c r="A35" s="73">
        <v>45046</v>
      </c>
      <c r="B35" s="74" t="s">
        <v>16</v>
      </c>
      <c r="C35" s="74" t="s">
        <v>26</v>
      </c>
      <c r="D35" s="75">
        <v>34935.695699545722</v>
      </c>
      <c r="E35" s="74">
        <v>2023</v>
      </c>
      <c r="F35" s="74">
        <v>2</v>
      </c>
      <c r="G35" s="76" t="s">
        <v>10</v>
      </c>
    </row>
    <row r="36" spans="1:7">
      <c r="A36" s="73">
        <v>45138</v>
      </c>
      <c r="B36" s="74" t="s">
        <v>16</v>
      </c>
      <c r="C36" s="74" t="s">
        <v>26</v>
      </c>
      <c r="D36" s="75">
        <v>30076.954937290971</v>
      </c>
      <c r="E36" s="74">
        <v>2023</v>
      </c>
      <c r="F36" s="74">
        <v>3</v>
      </c>
      <c r="G36" s="76" t="s">
        <v>10</v>
      </c>
    </row>
    <row r="37" spans="1:7">
      <c r="A37" s="73">
        <v>45230</v>
      </c>
      <c r="B37" s="74" t="s">
        <v>16</v>
      </c>
      <c r="C37" s="74" t="s">
        <v>26</v>
      </c>
      <c r="D37" s="75">
        <v>39366.400301616479</v>
      </c>
      <c r="E37" s="74">
        <v>2023</v>
      </c>
      <c r="F37" s="74">
        <v>4</v>
      </c>
      <c r="G37" s="76" t="s">
        <v>10</v>
      </c>
    </row>
    <row r="38" spans="1:7">
      <c r="A38" s="73">
        <v>45322</v>
      </c>
      <c r="B38" s="74" t="s">
        <v>16</v>
      </c>
      <c r="C38" s="74" t="s">
        <v>26</v>
      </c>
      <c r="D38" s="75">
        <v>37573.475499399305</v>
      </c>
      <c r="E38" s="74">
        <v>2024</v>
      </c>
      <c r="F38" s="74">
        <v>1</v>
      </c>
      <c r="G38" s="76" t="s">
        <v>10</v>
      </c>
    </row>
    <row r="39" spans="1:7">
      <c r="A39" s="73">
        <v>45412</v>
      </c>
      <c r="B39" s="74" t="s">
        <v>16</v>
      </c>
      <c r="C39" s="74" t="s">
        <v>26</v>
      </c>
      <c r="D39" s="75">
        <v>34637.947598926141</v>
      </c>
      <c r="E39" s="74">
        <v>2024</v>
      </c>
      <c r="F39" s="74">
        <v>2</v>
      </c>
      <c r="G39" s="76" t="s">
        <v>10</v>
      </c>
    </row>
    <row r="40" spans="1:7">
      <c r="A40" s="73">
        <v>45504</v>
      </c>
      <c r="B40" s="74" t="s">
        <v>16</v>
      </c>
      <c r="C40" s="74" t="s">
        <v>26</v>
      </c>
      <c r="D40" s="75">
        <v>29820.616655608614</v>
      </c>
      <c r="E40" s="74">
        <v>2024</v>
      </c>
      <c r="F40" s="74">
        <v>3</v>
      </c>
      <c r="G40" s="76" t="s">
        <v>10</v>
      </c>
    </row>
    <row r="41" spans="1:7">
      <c r="A41" s="77">
        <v>45596</v>
      </c>
      <c r="B41" s="78" t="s">
        <v>16</v>
      </c>
      <c r="C41" s="78" t="s">
        <v>26</v>
      </c>
      <c r="D41" s="79">
        <v>39030.89042601984</v>
      </c>
      <c r="E41" s="78">
        <v>2024</v>
      </c>
      <c r="F41" s="78">
        <v>4</v>
      </c>
      <c r="G41" s="80" t="s">
        <v>10</v>
      </c>
    </row>
    <row r="42" spans="1:7">
      <c r="A42" s="73">
        <v>45688</v>
      </c>
      <c r="B42" s="74" t="s">
        <v>16</v>
      </c>
      <c r="C42" s="74" t="s">
        <v>26</v>
      </c>
      <c r="D42" s="75">
        <v>22372.935045310129</v>
      </c>
      <c r="E42" s="74">
        <v>2025</v>
      </c>
      <c r="F42" s="74">
        <v>1</v>
      </c>
      <c r="G42" s="76" t="s">
        <v>10</v>
      </c>
    </row>
    <row r="43" spans="1:7">
      <c r="A43" s="73">
        <v>45777</v>
      </c>
      <c r="B43" s="74" t="s">
        <v>16</v>
      </c>
      <c r="C43" s="74" t="s">
        <v>26</v>
      </c>
      <c r="D43" s="75">
        <v>20624.989874732772</v>
      </c>
      <c r="E43" s="74">
        <v>2025</v>
      </c>
      <c r="F43" s="74">
        <v>2</v>
      </c>
      <c r="G43" s="76" t="s">
        <v>10</v>
      </c>
    </row>
    <row r="44" spans="1:7">
      <c r="A44" s="73">
        <v>45869</v>
      </c>
      <c r="B44" s="74" t="s">
        <v>16</v>
      </c>
      <c r="C44" s="74" t="s">
        <v>26</v>
      </c>
      <c r="D44" s="75">
        <v>0</v>
      </c>
      <c r="E44" s="74">
        <v>2025</v>
      </c>
      <c r="F44" s="74">
        <v>3</v>
      </c>
      <c r="G44" s="76" t="s">
        <v>10</v>
      </c>
    </row>
    <row r="45" spans="1:7">
      <c r="A45" s="73">
        <v>45961</v>
      </c>
      <c r="B45" s="74" t="s">
        <v>16</v>
      </c>
      <c r="C45" s="74" t="s">
        <v>26</v>
      </c>
      <c r="D45" s="75">
        <v>0</v>
      </c>
      <c r="E45" s="74">
        <v>2025</v>
      </c>
      <c r="F45" s="74">
        <v>4</v>
      </c>
      <c r="G45" s="76" t="s">
        <v>10</v>
      </c>
    </row>
    <row r="46" spans="1:7">
      <c r="A46" s="73">
        <v>46053</v>
      </c>
      <c r="B46" s="74" t="s">
        <v>16</v>
      </c>
      <c r="C46" s="74" t="s">
        <v>26</v>
      </c>
      <c r="D46" s="75">
        <v>0</v>
      </c>
      <c r="E46" s="74">
        <v>2026</v>
      </c>
      <c r="F46" s="74">
        <v>1</v>
      </c>
      <c r="G46" s="76" t="s">
        <v>10</v>
      </c>
    </row>
    <row r="47" spans="1:7">
      <c r="A47" s="73">
        <v>46142</v>
      </c>
      <c r="B47" s="74" t="s">
        <v>16</v>
      </c>
      <c r="C47" s="74" t="s">
        <v>26</v>
      </c>
      <c r="D47" s="75">
        <v>0</v>
      </c>
      <c r="E47" s="74">
        <v>2026</v>
      </c>
      <c r="F47" s="74">
        <v>2</v>
      </c>
      <c r="G47" s="76" t="s">
        <v>10</v>
      </c>
    </row>
    <row r="48" spans="1:7">
      <c r="A48" s="73">
        <v>46234</v>
      </c>
      <c r="B48" s="74" t="s">
        <v>16</v>
      </c>
      <c r="C48" s="74" t="s">
        <v>26</v>
      </c>
      <c r="D48" s="75">
        <v>0</v>
      </c>
      <c r="E48" s="74">
        <v>2026</v>
      </c>
      <c r="F48" s="74">
        <v>3</v>
      </c>
      <c r="G48" s="76" t="s">
        <v>10</v>
      </c>
    </row>
    <row r="49" spans="1:7">
      <c r="A49" s="73">
        <v>46326</v>
      </c>
      <c r="B49" s="74" t="s">
        <v>16</v>
      </c>
      <c r="C49" s="74" t="s">
        <v>26</v>
      </c>
      <c r="D49" s="75">
        <v>0</v>
      </c>
      <c r="E49" s="74">
        <v>2026</v>
      </c>
      <c r="F49" s="74">
        <v>4</v>
      </c>
      <c r="G49" s="76" t="s">
        <v>10</v>
      </c>
    </row>
    <row r="50" spans="1:7">
      <c r="A50" s="73">
        <v>42035</v>
      </c>
      <c r="B50" s="74" t="s">
        <v>65</v>
      </c>
      <c r="C50" s="74" t="s">
        <v>26</v>
      </c>
      <c r="D50" s="75">
        <v>12863.321668791703</v>
      </c>
      <c r="E50" s="74">
        <v>2015</v>
      </c>
      <c r="F50" s="74">
        <v>1</v>
      </c>
      <c r="G50" s="76" t="s">
        <v>65</v>
      </c>
    </row>
    <row r="51" spans="1:7">
      <c r="A51" s="73">
        <v>42124</v>
      </c>
      <c r="B51" s="74" t="s">
        <v>65</v>
      </c>
      <c r="C51" s="74" t="s">
        <v>26</v>
      </c>
      <c r="D51" s="75">
        <v>7331.3889757958459</v>
      </c>
      <c r="E51" s="74">
        <v>2015</v>
      </c>
      <c r="F51" s="74">
        <v>2</v>
      </c>
      <c r="G51" s="76" t="s">
        <v>65</v>
      </c>
    </row>
    <row r="52" spans="1:7">
      <c r="A52" s="73">
        <v>42216</v>
      </c>
      <c r="B52" s="74" t="s">
        <v>65</v>
      </c>
      <c r="C52" s="74" t="s">
        <v>26</v>
      </c>
      <c r="D52" s="75">
        <v>6852.6514571597336</v>
      </c>
      <c r="E52" s="74">
        <v>2015</v>
      </c>
      <c r="F52" s="74">
        <v>3</v>
      </c>
      <c r="G52" s="76" t="s">
        <v>65</v>
      </c>
    </row>
    <row r="53" spans="1:7">
      <c r="A53" s="73">
        <v>42308</v>
      </c>
      <c r="B53" s="74" t="s">
        <v>65</v>
      </c>
      <c r="C53" s="74" t="s">
        <v>26</v>
      </c>
      <c r="D53" s="75">
        <v>11922.133455471085</v>
      </c>
      <c r="E53" s="74">
        <v>2015</v>
      </c>
      <c r="F53" s="74">
        <v>4</v>
      </c>
      <c r="G53" s="76" t="s">
        <v>65</v>
      </c>
    </row>
    <row r="54" spans="1:7">
      <c r="A54" s="73">
        <v>42400</v>
      </c>
      <c r="B54" s="74" t="s">
        <v>65</v>
      </c>
      <c r="C54" s="74" t="s">
        <v>26</v>
      </c>
      <c r="D54" s="75">
        <v>13767.590828947663</v>
      </c>
      <c r="E54" s="74">
        <v>2016</v>
      </c>
      <c r="F54" s="74">
        <v>1</v>
      </c>
      <c r="G54" s="76" t="s">
        <v>65</v>
      </c>
    </row>
    <row r="55" spans="1:7">
      <c r="A55" s="73">
        <v>42490</v>
      </c>
      <c r="B55" s="74" t="s">
        <v>65</v>
      </c>
      <c r="C55" s="74" t="s">
        <v>26</v>
      </c>
      <c r="D55" s="75">
        <v>7846.7728807170633</v>
      </c>
      <c r="E55" s="74">
        <v>2016</v>
      </c>
      <c r="F55" s="74">
        <v>2</v>
      </c>
      <c r="G55" s="76" t="s">
        <v>65</v>
      </c>
    </row>
    <row r="56" spans="1:7">
      <c r="A56" s="73">
        <v>42582</v>
      </c>
      <c r="B56" s="74" t="s">
        <v>65</v>
      </c>
      <c r="C56" s="74" t="s">
        <v>26</v>
      </c>
      <c r="D56" s="75">
        <v>7334.3809464440837</v>
      </c>
      <c r="E56" s="74">
        <v>2016</v>
      </c>
      <c r="F56" s="74">
        <v>3</v>
      </c>
      <c r="G56" s="76" t="s">
        <v>65</v>
      </c>
    </row>
    <row r="57" spans="1:7">
      <c r="A57" s="73">
        <v>42674</v>
      </c>
      <c r="B57" s="74" t="s">
        <v>65</v>
      </c>
      <c r="C57" s="74" t="s">
        <v>26</v>
      </c>
      <c r="D57" s="75">
        <v>12760.238719774779</v>
      </c>
      <c r="E57" s="74">
        <v>2016</v>
      </c>
      <c r="F57" s="74">
        <v>4</v>
      </c>
      <c r="G57" s="76" t="s">
        <v>65</v>
      </c>
    </row>
    <row r="58" spans="1:7">
      <c r="A58" s="73">
        <v>42766</v>
      </c>
      <c r="B58" s="74" t="s">
        <v>65</v>
      </c>
      <c r="C58" s="74" t="s">
        <v>26</v>
      </c>
      <c r="D58" s="75">
        <v>13414.035779885704</v>
      </c>
      <c r="E58" s="74">
        <v>2017</v>
      </c>
      <c r="F58" s="74">
        <v>1</v>
      </c>
      <c r="G58" s="76" t="s">
        <v>65</v>
      </c>
    </row>
    <row r="59" spans="1:7">
      <c r="A59" s="73">
        <v>42855</v>
      </c>
      <c r="B59" s="74" t="s">
        <v>65</v>
      </c>
      <c r="C59" s="74" t="s">
        <v>26</v>
      </c>
      <c r="D59" s="75">
        <v>7645.2658628743466</v>
      </c>
      <c r="E59" s="74">
        <v>2017</v>
      </c>
      <c r="F59" s="74">
        <v>2</v>
      </c>
      <c r="G59" s="76" t="s">
        <v>65</v>
      </c>
    </row>
    <row r="60" spans="1:7">
      <c r="A60" s="73">
        <v>42947</v>
      </c>
      <c r="B60" s="74" t="s">
        <v>65</v>
      </c>
      <c r="C60" s="74" t="s">
        <v>26</v>
      </c>
      <c r="D60" s="75">
        <v>7146.0322769072991</v>
      </c>
      <c r="E60" s="74">
        <v>2017</v>
      </c>
      <c r="F60" s="74">
        <v>3</v>
      </c>
      <c r="G60" s="76" t="s">
        <v>65</v>
      </c>
    </row>
    <row r="61" spans="1:7">
      <c r="A61" s="73">
        <v>43039</v>
      </c>
      <c r="B61" s="74" t="s">
        <v>65</v>
      </c>
      <c r="C61" s="74" t="s">
        <v>26</v>
      </c>
      <c r="D61" s="75">
        <v>12432.552715544718</v>
      </c>
      <c r="E61" s="74">
        <v>2017</v>
      </c>
      <c r="F61" s="74">
        <v>4</v>
      </c>
      <c r="G61" s="76" t="s">
        <v>65</v>
      </c>
    </row>
    <row r="62" spans="1:7">
      <c r="A62" s="73">
        <v>43131</v>
      </c>
      <c r="B62" s="74" t="s">
        <v>65</v>
      </c>
      <c r="C62" s="74" t="s">
        <v>26</v>
      </c>
      <c r="D62" s="75">
        <v>18122.73390612649</v>
      </c>
      <c r="E62" s="74">
        <v>2018</v>
      </c>
      <c r="F62" s="74">
        <v>1</v>
      </c>
      <c r="G62" s="76" t="s">
        <v>65</v>
      </c>
    </row>
    <row r="63" spans="1:7">
      <c r="A63" s="73">
        <v>43220</v>
      </c>
      <c r="B63" s="74" t="s">
        <v>65</v>
      </c>
      <c r="C63" s="74" t="s">
        <v>26</v>
      </c>
      <c r="D63" s="75">
        <v>10328.965953872303</v>
      </c>
      <c r="E63" s="74">
        <v>2018</v>
      </c>
      <c r="F63" s="74">
        <v>2</v>
      </c>
      <c r="G63" s="76" t="s">
        <v>65</v>
      </c>
    </row>
    <row r="64" spans="1:7">
      <c r="A64" s="73">
        <v>43312</v>
      </c>
      <c r="B64" s="74" t="s">
        <v>65</v>
      </c>
      <c r="C64" s="74" t="s">
        <v>26</v>
      </c>
      <c r="D64" s="75">
        <v>9654.4875505085074</v>
      </c>
      <c r="E64" s="74">
        <v>2018</v>
      </c>
      <c r="F64" s="74">
        <v>3</v>
      </c>
      <c r="G64" s="76" t="s">
        <v>65</v>
      </c>
    </row>
    <row r="65" spans="1:7">
      <c r="A65" s="73">
        <v>43404</v>
      </c>
      <c r="B65" s="74" t="s">
        <v>65</v>
      </c>
      <c r="C65" s="74" t="s">
        <v>26</v>
      </c>
      <c r="D65" s="75">
        <v>16796.723099215342</v>
      </c>
      <c r="E65" s="74">
        <v>2018</v>
      </c>
      <c r="F65" s="74">
        <v>4</v>
      </c>
      <c r="G65" s="76" t="s">
        <v>65</v>
      </c>
    </row>
    <row r="66" spans="1:7">
      <c r="A66" s="73">
        <v>43496</v>
      </c>
      <c r="B66" s="74" t="s">
        <v>65</v>
      </c>
      <c r="C66" s="74" t="s">
        <v>26</v>
      </c>
      <c r="D66" s="75">
        <v>18168.481104709666</v>
      </c>
      <c r="E66" s="74">
        <v>2019</v>
      </c>
      <c r="F66" s="74">
        <v>1</v>
      </c>
      <c r="G66" s="76" t="s">
        <v>65</v>
      </c>
    </row>
    <row r="67" spans="1:7">
      <c r="A67" s="73">
        <v>43585</v>
      </c>
      <c r="B67" s="74" t="s">
        <v>65</v>
      </c>
      <c r="C67" s="74" t="s">
        <v>26</v>
      </c>
      <c r="D67" s="75">
        <v>10355.039352019528</v>
      </c>
      <c r="E67" s="74">
        <v>2019</v>
      </c>
      <c r="F67" s="74">
        <v>2</v>
      </c>
      <c r="G67" s="76" t="s">
        <v>65</v>
      </c>
    </row>
    <row r="68" spans="1:7">
      <c r="A68" s="73">
        <v>43677</v>
      </c>
      <c r="B68" s="74" t="s">
        <v>65</v>
      </c>
      <c r="C68" s="74" t="s">
        <v>26</v>
      </c>
      <c r="D68" s="75">
        <v>9678.8583635149607</v>
      </c>
      <c r="E68" s="74">
        <v>2019</v>
      </c>
      <c r="F68" s="74">
        <v>3</v>
      </c>
      <c r="G68" s="76" t="s">
        <v>65</v>
      </c>
    </row>
    <row r="69" spans="1:7">
      <c r="A69" s="73">
        <v>43769</v>
      </c>
      <c r="B69" s="74" t="s">
        <v>65</v>
      </c>
      <c r="C69" s="74" t="s">
        <v>26</v>
      </c>
      <c r="D69" s="75">
        <v>16839.123050080736</v>
      </c>
      <c r="E69" s="74">
        <v>2019</v>
      </c>
      <c r="F69" s="74">
        <v>4</v>
      </c>
      <c r="G69" s="76" t="s">
        <v>65</v>
      </c>
    </row>
    <row r="70" spans="1:7">
      <c r="A70" s="73">
        <v>43861</v>
      </c>
      <c r="B70" s="74" t="s">
        <v>65</v>
      </c>
      <c r="C70" s="74" t="s">
        <v>26</v>
      </c>
      <c r="D70" s="75">
        <v>19408.071084137358</v>
      </c>
      <c r="E70" s="74">
        <v>2020</v>
      </c>
      <c r="F70" s="74">
        <v>1</v>
      </c>
      <c r="G70" s="76" t="s">
        <v>65</v>
      </c>
    </row>
    <row r="71" spans="1:7">
      <c r="A71" s="73">
        <v>43951</v>
      </c>
      <c r="B71" s="74" t="s">
        <v>65</v>
      </c>
      <c r="C71" s="74" t="s">
        <v>26</v>
      </c>
      <c r="D71" s="75">
        <v>11061.537762280992</v>
      </c>
      <c r="E71" s="74">
        <v>2020</v>
      </c>
      <c r="F71" s="74">
        <v>2</v>
      </c>
      <c r="G71" s="76" t="s">
        <v>65</v>
      </c>
    </row>
    <row r="72" spans="1:7">
      <c r="A72" s="73">
        <v>44043</v>
      </c>
      <c r="B72" s="74" t="s">
        <v>65</v>
      </c>
      <c r="C72" s="74" t="s">
        <v>26</v>
      </c>
      <c r="D72" s="75">
        <v>10339.222637807705</v>
      </c>
      <c r="E72" s="74">
        <v>2020</v>
      </c>
      <c r="F72" s="74">
        <v>3</v>
      </c>
      <c r="G72" s="76" t="s">
        <v>65</v>
      </c>
    </row>
    <row r="73" spans="1:7">
      <c r="A73" s="73">
        <v>44135</v>
      </c>
      <c r="B73" s="74" t="s">
        <v>65</v>
      </c>
      <c r="C73" s="74" t="s">
        <v>26</v>
      </c>
      <c r="D73" s="75">
        <v>17988.014257602703</v>
      </c>
      <c r="E73" s="74">
        <v>2020</v>
      </c>
      <c r="F73" s="74">
        <v>4</v>
      </c>
      <c r="G73" s="76" t="s">
        <v>65</v>
      </c>
    </row>
    <row r="74" spans="1:7">
      <c r="A74" s="73">
        <v>44227</v>
      </c>
      <c r="B74" s="74" t="s">
        <v>65</v>
      </c>
      <c r="C74" s="74" t="s">
        <v>26</v>
      </c>
      <c r="D74" s="75">
        <v>21633.538910061878</v>
      </c>
      <c r="E74" s="74">
        <v>2021</v>
      </c>
      <c r="F74" s="74">
        <v>1</v>
      </c>
      <c r="G74" s="76" t="s">
        <v>65</v>
      </c>
    </row>
    <row r="75" spans="1:7">
      <c r="A75" s="73">
        <v>44316</v>
      </c>
      <c r="B75" s="74" t="s">
        <v>65</v>
      </c>
      <c r="C75" s="74" t="s">
        <v>26</v>
      </c>
      <c r="D75" s="75">
        <v>12329.932559913692</v>
      </c>
      <c r="E75" s="74">
        <v>2021</v>
      </c>
      <c r="F75" s="74">
        <v>2</v>
      </c>
      <c r="G75" s="76" t="s">
        <v>65</v>
      </c>
    </row>
    <row r="76" spans="1:7">
      <c r="A76" s="73">
        <v>44408</v>
      </c>
      <c r="B76" s="74" t="s">
        <v>65</v>
      </c>
      <c r="C76" s="74" t="s">
        <v>26</v>
      </c>
      <c r="D76" s="75">
        <v>11524.791632570803</v>
      </c>
      <c r="E76" s="74">
        <v>2021</v>
      </c>
      <c r="F76" s="74">
        <v>3</v>
      </c>
      <c r="G76" s="76" t="s">
        <v>65</v>
      </c>
    </row>
    <row r="77" spans="1:7">
      <c r="A77" s="73">
        <v>44500</v>
      </c>
      <c r="B77" s="74" t="s">
        <v>65</v>
      </c>
      <c r="C77" s="74" t="s">
        <v>26</v>
      </c>
      <c r="D77" s="75">
        <v>20050.64824163037</v>
      </c>
      <c r="E77" s="74">
        <v>2021</v>
      </c>
      <c r="F77" s="74">
        <v>4</v>
      </c>
      <c r="G77" s="76" t="s">
        <v>65</v>
      </c>
    </row>
    <row r="78" spans="1:7">
      <c r="A78" s="73">
        <v>44592</v>
      </c>
      <c r="B78" s="74" t="s">
        <v>65</v>
      </c>
      <c r="C78" s="74" t="s">
        <v>26</v>
      </c>
      <c r="D78" s="75">
        <v>27584.857198054076</v>
      </c>
      <c r="E78" s="74">
        <v>2022</v>
      </c>
      <c r="F78" s="74">
        <v>1</v>
      </c>
      <c r="G78" s="76" t="s">
        <v>65</v>
      </c>
    </row>
    <row r="79" spans="1:7">
      <c r="A79" s="73">
        <v>44681</v>
      </c>
      <c r="B79" s="74" t="s">
        <v>65</v>
      </c>
      <c r="C79" s="74" t="s">
        <v>26</v>
      </c>
      <c r="D79" s="75">
        <v>15721.858099169576</v>
      </c>
      <c r="E79" s="74">
        <v>2022</v>
      </c>
      <c r="F79" s="74">
        <v>2</v>
      </c>
      <c r="G79" s="76" t="s">
        <v>65</v>
      </c>
    </row>
    <row r="80" spans="1:7">
      <c r="A80" s="73">
        <v>44773</v>
      </c>
      <c r="B80" s="74" t="s">
        <v>65</v>
      </c>
      <c r="C80" s="74" t="s">
        <v>26</v>
      </c>
      <c r="D80" s="75">
        <v>14695.22544339394</v>
      </c>
      <c r="E80" s="74">
        <v>2022</v>
      </c>
      <c r="F80" s="74">
        <v>3</v>
      </c>
      <c r="G80" s="76" t="s">
        <v>65</v>
      </c>
    </row>
    <row r="81" spans="1:7">
      <c r="A81" s="77">
        <v>44865</v>
      </c>
      <c r="B81" s="78" t="s">
        <v>65</v>
      </c>
      <c r="C81" s="78" t="s">
        <v>26</v>
      </c>
      <c r="D81" s="79">
        <v>25566.518301660788</v>
      </c>
      <c r="E81" s="78">
        <v>2022</v>
      </c>
      <c r="F81" s="78">
        <v>4</v>
      </c>
      <c r="G81" s="80" t="s">
        <v>65</v>
      </c>
    </row>
    <row r="82" spans="1:7">
      <c r="A82" s="73">
        <v>44957</v>
      </c>
      <c r="B82" s="74" t="s">
        <v>65</v>
      </c>
      <c r="C82" s="74" t="s">
        <v>26</v>
      </c>
      <c r="D82" s="75">
        <v>24781.662128248034</v>
      </c>
      <c r="E82" s="74">
        <v>2023</v>
      </c>
      <c r="F82" s="74">
        <v>1</v>
      </c>
      <c r="G82" s="76" t="s">
        <v>65</v>
      </c>
    </row>
    <row r="83" spans="1:7">
      <c r="A83" s="73">
        <v>45046</v>
      </c>
      <c r="B83" s="74" t="s">
        <v>65</v>
      </c>
      <c r="C83" s="74" t="s">
        <v>26</v>
      </c>
      <c r="D83" s="75">
        <v>14124.190407966473</v>
      </c>
      <c r="E83" s="74">
        <v>2023</v>
      </c>
      <c r="F83" s="74">
        <v>2</v>
      </c>
      <c r="G83" s="76" t="s">
        <v>65</v>
      </c>
    </row>
    <row r="84" spans="1:7">
      <c r="A84" s="73">
        <v>45138</v>
      </c>
      <c r="B84" s="74" t="s">
        <v>65</v>
      </c>
      <c r="C84" s="74" t="s">
        <v>26</v>
      </c>
      <c r="D84" s="75">
        <v>13201.884977034153</v>
      </c>
      <c r="E84" s="74">
        <v>2023</v>
      </c>
      <c r="F84" s="74">
        <v>3</v>
      </c>
      <c r="G84" s="76" t="s">
        <v>65</v>
      </c>
    </row>
    <row r="85" spans="1:7">
      <c r="A85" s="73">
        <v>45230</v>
      </c>
      <c r="B85" s="74" t="s">
        <v>65</v>
      </c>
      <c r="C85" s="74" t="s">
        <v>26</v>
      </c>
      <c r="D85" s="75">
        <v>22968.428431528086</v>
      </c>
      <c r="E85" s="74">
        <v>2023</v>
      </c>
      <c r="F85" s="74">
        <v>4</v>
      </c>
      <c r="G85" s="76" t="s">
        <v>65</v>
      </c>
    </row>
    <row r="86" spans="1:7">
      <c r="A86" s="73">
        <v>45322</v>
      </c>
      <c r="B86" s="74" t="s">
        <v>65</v>
      </c>
      <c r="C86" s="74" t="s">
        <v>26</v>
      </c>
      <c r="D86" s="75">
        <v>25016.428059581511</v>
      </c>
      <c r="E86" s="74">
        <v>2024</v>
      </c>
      <c r="F86" s="74">
        <v>1</v>
      </c>
      <c r="G86" s="76" t="s">
        <v>65</v>
      </c>
    </row>
    <row r="87" spans="1:7">
      <c r="A87" s="73">
        <v>45412</v>
      </c>
      <c r="B87" s="74" t="s">
        <v>65</v>
      </c>
      <c r="C87" s="74" t="s">
        <v>26</v>
      </c>
      <c r="D87" s="75">
        <v>14257.994133410617</v>
      </c>
      <c r="E87" s="74">
        <v>2024</v>
      </c>
      <c r="F87" s="74">
        <v>2</v>
      </c>
      <c r="G87" s="76" t="s">
        <v>65</v>
      </c>
    </row>
    <row r="88" spans="1:7">
      <c r="A88" s="73">
        <v>45504</v>
      </c>
      <c r="B88" s="74" t="s">
        <v>65</v>
      </c>
      <c r="C88" s="74" t="s">
        <v>26</v>
      </c>
      <c r="D88" s="75">
        <v>13326.951359020613</v>
      </c>
      <c r="E88" s="74">
        <v>2024</v>
      </c>
      <c r="F88" s="74">
        <v>3</v>
      </c>
      <c r="G88" s="76" t="s">
        <v>65</v>
      </c>
    </row>
    <row r="89" spans="1:7">
      <c r="A89" s="73">
        <v>45596</v>
      </c>
      <c r="B89" s="74" t="s">
        <v>65</v>
      </c>
      <c r="C89" s="74" t="s">
        <v>26</v>
      </c>
      <c r="D89" s="75">
        <v>23186.016923538376</v>
      </c>
      <c r="E89" s="74">
        <v>2024</v>
      </c>
      <c r="F89" s="74">
        <v>4</v>
      </c>
      <c r="G89" s="76" t="s">
        <v>65</v>
      </c>
    </row>
    <row r="90" spans="1:7">
      <c r="A90" s="73">
        <v>45688</v>
      </c>
      <c r="B90" s="74" t="s">
        <v>65</v>
      </c>
      <c r="C90" s="74" t="s">
        <v>26</v>
      </c>
      <c r="D90" s="75">
        <v>36065.247729669078</v>
      </c>
      <c r="E90" s="74">
        <v>2025</v>
      </c>
      <c r="F90" s="74">
        <v>1</v>
      </c>
      <c r="G90" s="76" t="s">
        <v>65</v>
      </c>
    </row>
    <row r="91" spans="1:7">
      <c r="A91" s="73">
        <v>45777</v>
      </c>
      <c r="B91" s="74" t="s">
        <v>65</v>
      </c>
      <c r="C91" s="74" t="s">
        <v>26</v>
      </c>
      <c r="D91" s="75">
        <v>20555.216329242186</v>
      </c>
      <c r="E91" s="74">
        <v>2025</v>
      </c>
      <c r="F91" s="74">
        <v>2</v>
      </c>
      <c r="G91" s="76" t="s">
        <v>65</v>
      </c>
    </row>
    <row r="92" spans="1:7">
      <c r="A92" s="73">
        <v>45869</v>
      </c>
      <c r="B92" s="74" t="s">
        <v>65</v>
      </c>
      <c r="C92" s="74" t="s">
        <v>26</v>
      </c>
      <c r="D92" s="75">
        <v>0</v>
      </c>
      <c r="E92" s="74">
        <v>2025</v>
      </c>
      <c r="F92" s="74">
        <v>3</v>
      </c>
      <c r="G92" s="76" t="s">
        <v>65</v>
      </c>
    </row>
    <row r="93" spans="1:7">
      <c r="A93" s="77">
        <v>45961</v>
      </c>
      <c r="B93" s="78" t="s">
        <v>65</v>
      </c>
      <c r="C93" s="78" t="s">
        <v>26</v>
      </c>
      <c r="D93" s="79">
        <v>0</v>
      </c>
      <c r="E93" s="78">
        <v>2025</v>
      </c>
      <c r="F93" s="78">
        <v>4</v>
      </c>
      <c r="G93" s="80" t="s">
        <v>65</v>
      </c>
    </row>
    <row r="94" spans="1:7">
      <c r="A94" s="73">
        <v>46053</v>
      </c>
      <c r="B94" s="74" t="s">
        <v>65</v>
      </c>
      <c r="C94" s="74" t="s">
        <v>26</v>
      </c>
      <c r="D94" s="75">
        <v>0</v>
      </c>
      <c r="E94" s="74">
        <v>2026</v>
      </c>
      <c r="F94" s="74">
        <v>1</v>
      </c>
      <c r="G94" s="76" t="s">
        <v>65</v>
      </c>
    </row>
    <row r="95" spans="1:7">
      <c r="A95" s="73">
        <v>46142</v>
      </c>
      <c r="B95" s="74" t="s">
        <v>65</v>
      </c>
      <c r="C95" s="74" t="s">
        <v>26</v>
      </c>
      <c r="D95" s="75">
        <v>0</v>
      </c>
      <c r="E95" s="74">
        <v>2026</v>
      </c>
      <c r="F95" s="74">
        <v>2</v>
      </c>
      <c r="G95" s="76" t="s">
        <v>65</v>
      </c>
    </row>
    <row r="96" spans="1:7">
      <c r="A96" s="73">
        <v>46234</v>
      </c>
      <c r="B96" s="74" t="s">
        <v>65</v>
      </c>
      <c r="C96" s="74" t="s">
        <v>26</v>
      </c>
      <c r="D96" s="75">
        <v>0</v>
      </c>
      <c r="E96" s="74">
        <v>2026</v>
      </c>
      <c r="F96" s="74">
        <v>3</v>
      </c>
      <c r="G96" s="76" t="s">
        <v>65</v>
      </c>
    </row>
    <row r="97" spans="1:7">
      <c r="A97" s="77">
        <v>46326</v>
      </c>
      <c r="B97" s="78" t="s">
        <v>65</v>
      </c>
      <c r="C97" s="78" t="s">
        <v>26</v>
      </c>
      <c r="D97" s="79">
        <v>0</v>
      </c>
      <c r="E97" s="78">
        <v>2026</v>
      </c>
      <c r="F97" s="78">
        <v>4</v>
      </c>
      <c r="G97" s="80" t="s">
        <v>65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6B12B-4A03-4C05-8E36-88FF7963C75C}">
  <sheetPr codeName="Sheet23">
    <tabColor theme="6"/>
  </sheetPr>
  <dimension ref="A1:G45"/>
  <sheetViews>
    <sheetView workbookViewId="0"/>
  </sheetViews>
  <sheetFormatPr defaultRowHeight="15"/>
  <cols>
    <col min="1" max="6" width="9.140625" style="65"/>
    <col min="7" max="7" width="13.85546875" style="65" bestFit="1" customWidth="1"/>
    <col min="8" max="16384" width="9.140625" style="65"/>
  </cols>
  <sheetData>
    <row r="1" spans="1:7">
      <c r="A1" s="62" t="s">
        <v>37</v>
      </c>
      <c r="B1" s="63" t="s">
        <v>43</v>
      </c>
      <c r="C1" s="63" t="s">
        <v>44</v>
      </c>
      <c r="D1" s="63" t="s">
        <v>38</v>
      </c>
      <c r="E1" s="63" t="s">
        <v>36</v>
      </c>
      <c r="F1" s="63" t="s">
        <v>45</v>
      </c>
      <c r="G1" s="64" t="s">
        <v>46</v>
      </c>
    </row>
    <row r="2" spans="1:7">
      <c r="A2" s="66">
        <v>42035</v>
      </c>
      <c r="B2" s="67" t="s">
        <v>66</v>
      </c>
      <c r="C2" s="67" t="s">
        <v>21</v>
      </c>
      <c r="D2" s="68">
        <v>19.396000000000001</v>
      </c>
      <c r="E2" s="67">
        <v>2015</v>
      </c>
      <c r="F2" s="67">
        <v>1</v>
      </c>
      <c r="G2" s="69" t="s">
        <v>66</v>
      </c>
    </row>
    <row r="3" spans="1:7">
      <c r="A3" s="66">
        <v>42124</v>
      </c>
      <c r="B3" s="67" t="s">
        <v>66</v>
      </c>
      <c r="C3" s="67" t="s">
        <v>21</v>
      </c>
      <c r="D3" s="68">
        <v>0</v>
      </c>
      <c r="E3" s="67">
        <v>2015</v>
      </c>
      <c r="F3" s="67">
        <v>2</v>
      </c>
      <c r="G3" s="69" t="s">
        <v>66</v>
      </c>
    </row>
    <row r="4" spans="1:7">
      <c r="A4" s="66">
        <v>42216</v>
      </c>
      <c r="B4" s="67" t="s">
        <v>66</v>
      </c>
      <c r="C4" s="67" t="s">
        <v>21</v>
      </c>
      <c r="D4" s="68">
        <v>58.19</v>
      </c>
      <c r="E4" s="67">
        <v>2015</v>
      </c>
      <c r="F4" s="67">
        <v>3</v>
      </c>
      <c r="G4" s="69" t="s">
        <v>66</v>
      </c>
    </row>
    <row r="5" spans="1:7">
      <c r="A5" s="66">
        <v>42308</v>
      </c>
      <c r="B5" s="67" t="s">
        <v>66</v>
      </c>
      <c r="C5" s="67" t="s">
        <v>21</v>
      </c>
      <c r="D5" s="68">
        <v>0</v>
      </c>
      <c r="E5" s="67">
        <v>2015</v>
      </c>
      <c r="F5" s="67">
        <v>4</v>
      </c>
      <c r="G5" s="69" t="s">
        <v>66</v>
      </c>
    </row>
    <row r="6" spans="1:7">
      <c r="A6" s="66">
        <v>42400</v>
      </c>
      <c r="B6" s="67" t="s">
        <v>66</v>
      </c>
      <c r="C6" s="67" t="s">
        <v>21</v>
      </c>
      <c r="D6" s="68">
        <v>0</v>
      </c>
      <c r="E6" s="67">
        <v>2016</v>
      </c>
      <c r="F6" s="67">
        <v>1</v>
      </c>
      <c r="G6" s="69" t="s">
        <v>66</v>
      </c>
    </row>
    <row r="7" spans="1:7">
      <c r="A7" s="66">
        <v>42490</v>
      </c>
      <c r="B7" s="67" t="s">
        <v>66</v>
      </c>
      <c r="C7" s="67" t="s">
        <v>21</v>
      </c>
      <c r="D7" s="68">
        <v>0</v>
      </c>
      <c r="E7" s="67">
        <v>2016</v>
      </c>
      <c r="F7" s="67">
        <v>2</v>
      </c>
      <c r="G7" s="69" t="s">
        <v>66</v>
      </c>
    </row>
    <row r="8" spans="1:7">
      <c r="A8" s="66">
        <v>42582</v>
      </c>
      <c r="B8" s="67" t="s">
        <v>66</v>
      </c>
      <c r="C8" s="67" t="s">
        <v>21</v>
      </c>
      <c r="D8" s="68">
        <v>0</v>
      </c>
      <c r="E8" s="67">
        <v>2016</v>
      </c>
      <c r="F8" s="67">
        <v>3</v>
      </c>
      <c r="G8" s="69" t="s">
        <v>66</v>
      </c>
    </row>
    <row r="9" spans="1:7">
      <c r="A9" s="66">
        <v>42674</v>
      </c>
      <c r="B9" s="67" t="s">
        <v>66</v>
      </c>
      <c r="C9" s="67" t="s">
        <v>21</v>
      </c>
      <c r="D9" s="68">
        <v>16.602</v>
      </c>
      <c r="E9" s="67">
        <v>2016</v>
      </c>
      <c r="F9" s="67">
        <v>4</v>
      </c>
      <c r="G9" s="69" t="s">
        <v>66</v>
      </c>
    </row>
    <row r="10" spans="1:7">
      <c r="A10" s="66">
        <v>42766</v>
      </c>
      <c r="B10" s="67" t="s">
        <v>66</v>
      </c>
      <c r="C10" s="67" t="s">
        <v>21</v>
      </c>
      <c r="D10" s="68">
        <v>0</v>
      </c>
      <c r="E10" s="67">
        <v>2017</v>
      </c>
      <c r="F10" s="67">
        <v>1</v>
      </c>
      <c r="G10" s="69" t="s">
        <v>66</v>
      </c>
    </row>
    <row r="11" spans="1:7">
      <c r="A11" s="66">
        <v>42855</v>
      </c>
      <c r="B11" s="67" t="s">
        <v>66</v>
      </c>
      <c r="C11" s="67" t="s">
        <v>21</v>
      </c>
      <c r="D11" s="68">
        <v>8.0039999999999996</v>
      </c>
      <c r="E11" s="67">
        <v>2017</v>
      </c>
      <c r="F11" s="67">
        <v>2</v>
      </c>
      <c r="G11" s="69" t="s">
        <v>66</v>
      </c>
    </row>
    <row r="12" spans="1:7">
      <c r="A12" s="66">
        <v>42947</v>
      </c>
      <c r="B12" s="67" t="s">
        <v>66</v>
      </c>
      <c r="C12" s="67" t="s">
        <v>21</v>
      </c>
      <c r="D12" s="68">
        <v>108.074</v>
      </c>
      <c r="E12" s="67">
        <v>2017</v>
      </c>
      <c r="F12" s="67">
        <v>3</v>
      </c>
      <c r="G12" s="69" t="s">
        <v>66</v>
      </c>
    </row>
    <row r="13" spans="1:7">
      <c r="A13" s="66">
        <v>43039</v>
      </c>
      <c r="B13" s="67" t="s">
        <v>66</v>
      </c>
      <c r="C13" s="67" t="s">
        <v>21</v>
      </c>
      <c r="D13" s="68">
        <v>49.801000000000002</v>
      </c>
      <c r="E13" s="67">
        <v>2017</v>
      </c>
      <c r="F13" s="67">
        <v>4</v>
      </c>
      <c r="G13" s="69" t="s">
        <v>66</v>
      </c>
    </row>
    <row r="14" spans="1:7">
      <c r="A14" s="66">
        <v>43131</v>
      </c>
      <c r="B14" s="67" t="s">
        <v>66</v>
      </c>
      <c r="C14" s="67" t="s">
        <v>21</v>
      </c>
      <c r="D14" s="68">
        <v>133.22900000000001</v>
      </c>
      <c r="E14" s="67">
        <v>2018</v>
      </c>
      <c r="F14" s="67">
        <v>1</v>
      </c>
      <c r="G14" s="69" t="s">
        <v>66</v>
      </c>
    </row>
    <row r="15" spans="1:7">
      <c r="A15" s="66">
        <v>43220</v>
      </c>
      <c r="B15" s="67" t="s">
        <v>66</v>
      </c>
      <c r="C15" s="67" t="s">
        <v>21</v>
      </c>
      <c r="D15" s="68">
        <v>56.97</v>
      </c>
      <c r="E15" s="67">
        <v>2018</v>
      </c>
      <c r="F15" s="67">
        <v>2</v>
      </c>
      <c r="G15" s="69" t="s">
        <v>66</v>
      </c>
    </row>
    <row r="16" spans="1:7">
      <c r="A16" s="66">
        <v>43312</v>
      </c>
      <c r="B16" s="67" t="s">
        <v>66</v>
      </c>
      <c r="C16" s="67" t="s">
        <v>21</v>
      </c>
      <c r="D16" s="68">
        <v>175.25299999999999</v>
      </c>
      <c r="E16" s="67">
        <v>2018</v>
      </c>
      <c r="F16" s="67">
        <v>3</v>
      </c>
      <c r="G16" s="69" t="s">
        <v>66</v>
      </c>
    </row>
    <row r="17" spans="1:7">
      <c r="A17" s="66">
        <v>43404</v>
      </c>
      <c r="B17" s="67" t="s">
        <v>66</v>
      </c>
      <c r="C17" s="67" t="s">
        <v>21</v>
      </c>
      <c r="D17" s="68">
        <v>43.579000000000001</v>
      </c>
      <c r="E17" s="67">
        <v>2018</v>
      </c>
      <c r="F17" s="67">
        <v>4</v>
      </c>
      <c r="G17" s="69" t="s">
        <v>66</v>
      </c>
    </row>
    <row r="18" spans="1:7">
      <c r="A18" s="66">
        <v>43496</v>
      </c>
      <c r="B18" s="67" t="s">
        <v>66</v>
      </c>
      <c r="C18" s="67" t="s">
        <v>21</v>
      </c>
      <c r="D18" s="68">
        <v>141.16499999999999</v>
      </c>
      <c r="E18" s="67">
        <v>2019</v>
      </c>
      <c r="F18" s="67">
        <v>1</v>
      </c>
      <c r="G18" s="69" t="s">
        <v>66</v>
      </c>
    </row>
    <row r="19" spans="1:7">
      <c r="A19" s="66">
        <v>43585</v>
      </c>
      <c r="B19" s="67" t="s">
        <v>66</v>
      </c>
      <c r="C19" s="67" t="s">
        <v>21</v>
      </c>
      <c r="D19" s="68">
        <v>117.85599999999999</v>
      </c>
      <c r="E19" s="67">
        <v>2019</v>
      </c>
      <c r="F19" s="67">
        <v>2</v>
      </c>
      <c r="G19" s="69" t="s">
        <v>66</v>
      </c>
    </row>
    <row r="20" spans="1:7">
      <c r="A20" s="66">
        <v>43677</v>
      </c>
      <c r="B20" s="67" t="s">
        <v>66</v>
      </c>
      <c r="C20" s="67" t="s">
        <v>21</v>
      </c>
      <c r="D20" s="68">
        <v>70.694000000000003</v>
      </c>
      <c r="E20" s="67">
        <v>2019</v>
      </c>
      <c r="F20" s="67">
        <v>3</v>
      </c>
      <c r="G20" s="69" t="s">
        <v>66</v>
      </c>
    </row>
    <row r="21" spans="1:7">
      <c r="A21" s="66">
        <v>43769</v>
      </c>
      <c r="B21" s="67" t="s">
        <v>66</v>
      </c>
      <c r="C21" s="67" t="s">
        <v>21</v>
      </c>
      <c r="D21" s="68">
        <v>18</v>
      </c>
      <c r="E21" s="67">
        <v>2019</v>
      </c>
      <c r="F21" s="67">
        <v>4</v>
      </c>
      <c r="G21" s="69" t="s">
        <v>66</v>
      </c>
    </row>
    <row r="22" spans="1:7">
      <c r="A22" s="66">
        <v>43861</v>
      </c>
      <c r="B22" s="67" t="s">
        <v>66</v>
      </c>
      <c r="C22" s="67" t="s">
        <v>21</v>
      </c>
      <c r="D22" s="68">
        <v>10.5</v>
      </c>
      <c r="E22" s="67">
        <v>2020</v>
      </c>
      <c r="F22" s="67">
        <v>1</v>
      </c>
      <c r="G22" s="69" t="s">
        <v>66</v>
      </c>
    </row>
    <row r="23" spans="1:7">
      <c r="A23" s="66">
        <v>43951</v>
      </c>
      <c r="B23" s="67" t="s">
        <v>66</v>
      </c>
      <c r="C23" s="67" t="s">
        <v>21</v>
      </c>
      <c r="D23" s="68">
        <v>85.888999999999996</v>
      </c>
      <c r="E23" s="67">
        <v>2020</v>
      </c>
      <c r="F23" s="67">
        <v>2</v>
      </c>
      <c r="G23" s="69" t="s">
        <v>66</v>
      </c>
    </row>
    <row r="24" spans="1:7">
      <c r="A24" s="66">
        <v>44043</v>
      </c>
      <c r="B24" s="67" t="s">
        <v>66</v>
      </c>
      <c r="C24" s="67" t="s">
        <v>21</v>
      </c>
      <c r="D24" s="68">
        <v>148.10300000000001</v>
      </c>
      <c r="E24" s="67">
        <v>2020</v>
      </c>
      <c r="F24" s="67">
        <v>3</v>
      </c>
      <c r="G24" s="69" t="s">
        <v>66</v>
      </c>
    </row>
    <row r="25" spans="1:7">
      <c r="A25" s="66">
        <v>44135</v>
      </c>
      <c r="B25" s="67" t="s">
        <v>66</v>
      </c>
      <c r="C25" s="67" t="s">
        <v>21</v>
      </c>
      <c r="D25" s="68">
        <v>103.35599999999999</v>
      </c>
      <c r="E25" s="67">
        <v>2020</v>
      </c>
      <c r="F25" s="67">
        <v>4</v>
      </c>
      <c r="G25" s="69" t="s">
        <v>66</v>
      </c>
    </row>
    <row r="26" spans="1:7">
      <c r="A26" s="66">
        <v>44227</v>
      </c>
      <c r="B26" s="67" t="s">
        <v>66</v>
      </c>
      <c r="C26" s="67" t="s">
        <v>21</v>
      </c>
      <c r="D26" s="68">
        <v>86.504000000000005</v>
      </c>
      <c r="E26" s="67">
        <v>2021</v>
      </c>
      <c r="F26" s="67">
        <v>1</v>
      </c>
      <c r="G26" s="69" t="s">
        <v>66</v>
      </c>
    </row>
    <row r="27" spans="1:7">
      <c r="A27" s="66">
        <v>44316</v>
      </c>
      <c r="B27" s="67" t="s">
        <v>66</v>
      </c>
      <c r="C27" s="67" t="s">
        <v>21</v>
      </c>
      <c r="D27" s="68">
        <v>367.34699999999998</v>
      </c>
      <c r="E27" s="67">
        <v>2021</v>
      </c>
      <c r="F27" s="67">
        <v>2</v>
      </c>
      <c r="G27" s="69" t="s">
        <v>66</v>
      </c>
    </row>
    <row r="28" spans="1:7">
      <c r="A28" s="66">
        <v>44408</v>
      </c>
      <c r="B28" s="67" t="s">
        <v>66</v>
      </c>
      <c r="C28" s="67" t="s">
        <v>21</v>
      </c>
      <c r="D28" s="68">
        <v>1226.5919999999999</v>
      </c>
      <c r="E28" s="67">
        <v>2021</v>
      </c>
      <c r="F28" s="67">
        <v>3</v>
      </c>
      <c r="G28" s="69" t="s">
        <v>66</v>
      </c>
    </row>
    <row r="29" spans="1:7">
      <c r="A29" s="66">
        <v>44500</v>
      </c>
      <c r="B29" s="67" t="s">
        <v>66</v>
      </c>
      <c r="C29" s="67" t="s">
        <v>21</v>
      </c>
      <c r="D29" s="68">
        <v>2049.36</v>
      </c>
      <c r="E29" s="67">
        <v>2021</v>
      </c>
      <c r="F29" s="67">
        <v>4</v>
      </c>
      <c r="G29" s="69" t="s">
        <v>66</v>
      </c>
    </row>
    <row r="30" spans="1:7">
      <c r="A30" s="66">
        <v>44592</v>
      </c>
      <c r="B30" s="67" t="s">
        <v>66</v>
      </c>
      <c r="C30" s="67" t="s">
        <v>21</v>
      </c>
      <c r="D30" s="68">
        <v>7319.1213343624022</v>
      </c>
      <c r="E30" s="67">
        <v>2022</v>
      </c>
      <c r="F30" s="67">
        <v>1</v>
      </c>
      <c r="G30" s="69" t="s">
        <v>66</v>
      </c>
    </row>
    <row r="31" spans="1:7">
      <c r="A31" s="66">
        <v>44681</v>
      </c>
      <c r="B31" s="67" t="s">
        <v>66</v>
      </c>
      <c r="C31" s="67" t="s">
        <v>21</v>
      </c>
      <c r="D31" s="68">
        <v>3935.7280303840648</v>
      </c>
      <c r="E31" s="67">
        <v>2022</v>
      </c>
      <c r="F31" s="67">
        <v>2</v>
      </c>
      <c r="G31" s="69" t="s">
        <v>66</v>
      </c>
    </row>
    <row r="32" spans="1:7">
      <c r="A32" s="66">
        <v>44773</v>
      </c>
      <c r="B32" s="67" t="s">
        <v>66</v>
      </c>
      <c r="C32" s="67" t="s">
        <v>21</v>
      </c>
      <c r="D32" s="68">
        <v>4211.0182501970285</v>
      </c>
      <c r="E32" s="67">
        <v>2022</v>
      </c>
      <c r="F32" s="67">
        <v>3</v>
      </c>
      <c r="G32" s="69" t="s">
        <v>66</v>
      </c>
    </row>
    <row r="33" spans="1:7">
      <c r="A33" s="66">
        <v>44865</v>
      </c>
      <c r="B33" s="67" t="s">
        <v>66</v>
      </c>
      <c r="C33" s="67" t="s">
        <v>21</v>
      </c>
      <c r="D33" s="68">
        <v>6134.1323850565041</v>
      </c>
      <c r="E33" s="67">
        <v>2022</v>
      </c>
      <c r="F33" s="67">
        <v>4</v>
      </c>
      <c r="G33" s="69" t="s">
        <v>66</v>
      </c>
    </row>
    <row r="34" spans="1:7">
      <c r="A34" s="66">
        <v>44957</v>
      </c>
      <c r="B34" s="67" t="s">
        <v>66</v>
      </c>
      <c r="C34" s="67" t="s">
        <v>21</v>
      </c>
      <c r="D34" s="68">
        <v>18297.803335906006</v>
      </c>
      <c r="E34" s="67">
        <v>2023</v>
      </c>
      <c r="F34" s="67">
        <v>1</v>
      </c>
      <c r="G34" s="69" t="s">
        <v>66</v>
      </c>
    </row>
    <row r="35" spans="1:7">
      <c r="A35" s="66">
        <v>45046</v>
      </c>
      <c r="B35" s="67" t="s">
        <v>66</v>
      </c>
      <c r="C35" s="67" t="s">
        <v>21</v>
      </c>
      <c r="D35" s="68">
        <v>9839.3200759601623</v>
      </c>
      <c r="E35" s="67">
        <v>2023</v>
      </c>
      <c r="F35" s="67">
        <v>2</v>
      </c>
      <c r="G35" s="69" t="s">
        <v>66</v>
      </c>
    </row>
    <row r="36" spans="1:7">
      <c r="A36" s="66">
        <v>45138</v>
      </c>
      <c r="B36" s="67" t="s">
        <v>66</v>
      </c>
      <c r="C36" s="67" t="s">
        <v>21</v>
      </c>
      <c r="D36" s="68">
        <v>10527.545625492572</v>
      </c>
      <c r="E36" s="67">
        <v>2023</v>
      </c>
      <c r="F36" s="67">
        <v>3</v>
      </c>
      <c r="G36" s="69" t="s">
        <v>66</v>
      </c>
    </row>
    <row r="37" spans="1:7">
      <c r="A37" s="66">
        <v>45230</v>
      </c>
      <c r="B37" s="67" t="s">
        <v>66</v>
      </c>
      <c r="C37" s="67" t="s">
        <v>21</v>
      </c>
      <c r="D37" s="68">
        <v>15335.330962641261</v>
      </c>
      <c r="E37" s="67">
        <v>2023</v>
      </c>
      <c r="F37" s="67">
        <v>4</v>
      </c>
      <c r="G37" s="69" t="s">
        <v>66</v>
      </c>
    </row>
    <row r="38" spans="1:7">
      <c r="A38" s="66">
        <v>45322</v>
      </c>
      <c r="B38" s="67" t="s">
        <v>66</v>
      </c>
      <c r="C38" s="67" t="s">
        <v>21</v>
      </c>
      <c r="D38" s="68">
        <v>25074.767534389714</v>
      </c>
      <c r="E38" s="67">
        <v>2024</v>
      </c>
      <c r="F38" s="67">
        <v>1</v>
      </c>
      <c r="G38" s="69" t="s">
        <v>66</v>
      </c>
    </row>
    <row r="39" spans="1:7">
      <c r="A39" s="66">
        <v>45412</v>
      </c>
      <c r="B39" s="67" t="s">
        <v>66</v>
      </c>
      <c r="C39" s="67" t="s">
        <v>21</v>
      </c>
      <c r="D39" s="68">
        <v>13483.512696686148</v>
      </c>
      <c r="E39" s="67">
        <v>2024</v>
      </c>
      <c r="F39" s="67">
        <v>2</v>
      </c>
      <c r="G39" s="69" t="s">
        <v>66</v>
      </c>
    </row>
    <row r="40" spans="1:7">
      <c r="A40" s="66">
        <v>45504</v>
      </c>
      <c r="B40" s="67" t="s">
        <v>66</v>
      </c>
      <c r="C40" s="67" t="s">
        <v>21</v>
      </c>
      <c r="D40" s="68">
        <v>14426.636597897228</v>
      </c>
      <c r="E40" s="67">
        <v>2024</v>
      </c>
      <c r="F40" s="67">
        <v>3</v>
      </c>
      <c r="G40" s="69" t="s">
        <v>66</v>
      </c>
    </row>
    <row r="41" spans="1:7">
      <c r="A41" s="66">
        <v>45596</v>
      </c>
      <c r="B41" s="67" t="s">
        <v>66</v>
      </c>
      <c r="C41" s="67" t="s">
        <v>21</v>
      </c>
      <c r="D41" s="68">
        <v>21015.083171026912</v>
      </c>
      <c r="E41" s="67">
        <v>2024</v>
      </c>
      <c r="F41" s="67">
        <v>4</v>
      </c>
      <c r="G41" s="69" t="s">
        <v>66</v>
      </c>
    </row>
    <row r="42" spans="1:7">
      <c r="A42" s="66">
        <v>45688</v>
      </c>
      <c r="B42" s="67" t="s">
        <v>66</v>
      </c>
      <c r="C42" s="67" t="s">
        <v>21</v>
      </c>
      <c r="D42" s="68">
        <v>19425.267363049097</v>
      </c>
      <c r="E42" s="67">
        <v>2025</v>
      </c>
      <c r="F42" s="67">
        <v>1</v>
      </c>
      <c r="G42" s="69" t="s">
        <v>66</v>
      </c>
    </row>
    <row r="43" spans="1:7">
      <c r="A43" s="66">
        <v>45777</v>
      </c>
      <c r="B43" s="67" t="s">
        <v>66</v>
      </c>
      <c r="C43" s="67" t="s">
        <v>21</v>
      </c>
      <c r="D43" s="68">
        <v>30767.45670197035</v>
      </c>
      <c r="E43" s="67">
        <v>2025</v>
      </c>
      <c r="F43" s="67">
        <v>2</v>
      </c>
      <c r="G43" s="69" t="s">
        <v>66</v>
      </c>
    </row>
    <row r="44" spans="1:7">
      <c r="A44" s="66">
        <v>45869</v>
      </c>
      <c r="B44" s="67" t="s">
        <v>66</v>
      </c>
      <c r="C44" s="67" t="s">
        <v>21</v>
      </c>
      <c r="D44" s="68">
        <v>17575.517664258914</v>
      </c>
      <c r="E44" s="67">
        <v>2025</v>
      </c>
      <c r="F44" s="67">
        <v>3</v>
      </c>
      <c r="G44" s="69" t="s">
        <v>66</v>
      </c>
    </row>
    <row r="45" spans="1:7">
      <c r="A45" s="66">
        <v>45961</v>
      </c>
      <c r="B45" s="67" t="s">
        <v>66</v>
      </c>
      <c r="C45" s="67" t="s">
        <v>21</v>
      </c>
      <c r="D45" s="68">
        <v>0</v>
      </c>
      <c r="E45" s="67">
        <v>2025</v>
      </c>
      <c r="F45" s="67">
        <v>4</v>
      </c>
      <c r="G45" s="69" t="s">
        <v>66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653E7-4CFC-4143-BBB4-496A6B1A854D}">
  <sheetPr codeName="Sheet12">
    <tabColor theme="6"/>
  </sheetPr>
  <dimension ref="A1:H2989"/>
  <sheetViews>
    <sheetView zoomScale="85" zoomScaleNormal="85" workbookViewId="0"/>
  </sheetViews>
  <sheetFormatPr defaultColWidth="9.140625" defaultRowHeight="15"/>
  <cols>
    <col min="1" max="6" width="9.140625" style="57"/>
    <col min="7" max="7" width="10.7109375" style="57" bestFit="1" customWidth="1"/>
    <col min="8" max="16384" width="9.140625" style="57"/>
  </cols>
  <sheetData>
    <row r="1" spans="1:8" ht="27">
      <c r="A1" s="81" t="s">
        <v>37</v>
      </c>
      <c r="B1" s="82" t="s">
        <v>43</v>
      </c>
      <c r="C1" s="82" t="s">
        <v>44</v>
      </c>
      <c r="D1" s="83" t="s">
        <v>38</v>
      </c>
      <c r="E1" s="82" t="s">
        <v>36</v>
      </c>
      <c r="F1" s="82" t="s">
        <v>45</v>
      </c>
      <c r="G1" s="82" t="s">
        <v>46</v>
      </c>
      <c r="H1" s="84" t="s">
        <v>67</v>
      </c>
    </row>
    <row r="2" spans="1:8">
      <c r="A2" s="85">
        <v>42400</v>
      </c>
      <c r="B2" s="86" t="s">
        <v>17</v>
      </c>
      <c r="C2" s="86" t="s">
        <v>27</v>
      </c>
      <c r="D2" s="87">
        <v>3113.4646876917973</v>
      </c>
      <c r="E2" s="86">
        <v>2016</v>
      </c>
      <c r="F2" s="86">
        <v>1</v>
      </c>
      <c r="G2" s="86" t="s">
        <v>10</v>
      </c>
      <c r="H2" s="88">
        <v>1</v>
      </c>
    </row>
    <row r="3" spans="1:8">
      <c r="A3" s="89">
        <v>42490</v>
      </c>
      <c r="B3" s="90" t="s">
        <v>17</v>
      </c>
      <c r="C3" s="90" t="s">
        <v>27</v>
      </c>
      <c r="D3" s="91">
        <v>1698.8659657005278</v>
      </c>
      <c r="E3" s="90">
        <v>2016</v>
      </c>
      <c r="F3" s="90">
        <v>2</v>
      </c>
      <c r="G3" s="90" t="s">
        <v>10</v>
      </c>
      <c r="H3" s="92">
        <v>1</v>
      </c>
    </row>
    <row r="4" spans="1:8">
      <c r="A4" s="89">
        <v>42582</v>
      </c>
      <c r="B4" s="90" t="s">
        <v>17</v>
      </c>
      <c r="C4" s="90" t="s">
        <v>27</v>
      </c>
      <c r="D4" s="91">
        <v>1824.8240720316783</v>
      </c>
      <c r="E4" s="90">
        <v>2016</v>
      </c>
      <c r="F4" s="90">
        <v>3</v>
      </c>
      <c r="G4" s="90" t="s">
        <v>10</v>
      </c>
      <c r="H4" s="92">
        <v>2</v>
      </c>
    </row>
    <row r="5" spans="1:8">
      <c r="A5" s="89">
        <v>42674</v>
      </c>
      <c r="B5" s="90" t="s">
        <v>17</v>
      </c>
      <c r="C5" s="90" t="s">
        <v>27</v>
      </c>
      <c r="D5" s="91">
        <v>2283.1981550561368</v>
      </c>
      <c r="E5" s="90">
        <v>2016</v>
      </c>
      <c r="F5" s="90">
        <v>4</v>
      </c>
      <c r="G5" s="90" t="s">
        <v>10</v>
      </c>
      <c r="H5" s="92">
        <v>2</v>
      </c>
    </row>
    <row r="6" spans="1:8">
      <c r="A6" s="89">
        <v>42766</v>
      </c>
      <c r="B6" s="90" t="s">
        <v>17</v>
      </c>
      <c r="C6" s="90" t="s">
        <v>27</v>
      </c>
      <c r="D6" s="91">
        <v>2421.8845112195336</v>
      </c>
      <c r="E6" s="90">
        <v>2017</v>
      </c>
      <c r="F6" s="90">
        <v>1</v>
      </c>
      <c r="G6" s="90" t="s">
        <v>10</v>
      </c>
      <c r="H6" s="92">
        <v>1</v>
      </c>
    </row>
    <row r="7" spans="1:8">
      <c r="A7" s="89">
        <v>42855</v>
      </c>
      <c r="B7" s="90" t="s">
        <v>17</v>
      </c>
      <c r="C7" s="90" t="s">
        <v>27</v>
      </c>
      <c r="D7" s="91">
        <v>3691.6637079820557</v>
      </c>
      <c r="E7" s="90">
        <v>2017</v>
      </c>
      <c r="F7" s="90">
        <v>2</v>
      </c>
      <c r="G7" s="90" t="s">
        <v>10</v>
      </c>
      <c r="H7" s="92">
        <v>1</v>
      </c>
    </row>
    <row r="8" spans="1:8">
      <c r="A8" s="89">
        <v>42947</v>
      </c>
      <c r="B8" s="90" t="s">
        <v>17</v>
      </c>
      <c r="C8" s="90" t="s">
        <v>27</v>
      </c>
      <c r="D8" s="91">
        <v>2241.8886145945798</v>
      </c>
      <c r="E8" s="90">
        <v>2017</v>
      </c>
      <c r="F8" s="90">
        <v>3</v>
      </c>
      <c r="G8" s="90" t="s">
        <v>10</v>
      </c>
      <c r="H8" s="92">
        <v>2</v>
      </c>
    </row>
    <row r="9" spans="1:8">
      <c r="A9" s="89">
        <v>43039</v>
      </c>
      <c r="B9" s="90" t="s">
        <v>17</v>
      </c>
      <c r="C9" s="90" t="s">
        <v>27</v>
      </c>
      <c r="D9" s="91">
        <v>5965.261981420289</v>
      </c>
      <c r="E9" s="90">
        <v>2017</v>
      </c>
      <c r="F9" s="90">
        <v>4</v>
      </c>
      <c r="G9" s="90" t="s">
        <v>10</v>
      </c>
      <c r="H9" s="92">
        <v>2</v>
      </c>
    </row>
    <row r="10" spans="1:8">
      <c r="A10" s="89">
        <v>43131</v>
      </c>
      <c r="B10" s="90" t="s">
        <v>17</v>
      </c>
      <c r="C10" s="90" t="s">
        <v>27</v>
      </c>
      <c r="D10" s="91">
        <v>7365.9261813861694</v>
      </c>
      <c r="E10" s="90">
        <v>2018</v>
      </c>
      <c r="F10" s="90">
        <v>1</v>
      </c>
      <c r="G10" s="90" t="s">
        <v>10</v>
      </c>
      <c r="H10" s="92">
        <v>1</v>
      </c>
    </row>
    <row r="11" spans="1:8">
      <c r="A11" s="89">
        <v>43220</v>
      </c>
      <c r="B11" s="90" t="s">
        <v>17</v>
      </c>
      <c r="C11" s="90" t="s">
        <v>27</v>
      </c>
      <c r="D11" s="91">
        <v>3573.4908628629059</v>
      </c>
      <c r="E11" s="90">
        <v>2018</v>
      </c>
      <c r="F11" s="90">
        <v>2</v>
      </c>
      <c r="G11" s="90" t="s">
        <v>10</v>
      </c>
      <c r="H11" s="92">
        <v>1</v>
      </c>
    </row>
    <row r="12" spans="1:8">
      <c r="A12" s="89">
        <v>43312</v>
      </c>
      <c r="B12" s="90" t="s">
        <v>17</v>
      </c>
      <c r="C12" s="90" t="s">
        <v>27</v>
      </c>
      <c r="D12" s="91">
        <v>3201.347293978602</v>
      </c>
      <c r="E12" s="90">
        <v>2018</v>
      </c>
      <c r="F12" s="90">
        <v>3</v>
      </c>
      <c r="G12" s="90" t="s">
        <v>10</v>
      </c>
      <c r="H12" s="92">
        <v>2</v>
      </c>
    </row>
    <row r="13" spans="1:8">
      <c r="A13" s="89">
        <v>43404</v>
      </c>
      <c r="B13" s="90" t="s">
        <v>17</v>
      </c>
      <c r="C13" s="90" t="s">
        <v>27</v>
      </c>
      <c r="D13" s="91">
        <v>3999.5425721813904</v>
      </c>
      <c r="E13" s="90">
        <v>2018</v>
      </c>
      <c r="F13" s="90">
        <v>4</v>
      </c>
      <c r="G13" s="90" t="s">
        <v>10</v>
      </c>
      <c r="H13" s="92">
        <v>2</v>
      </c>
    </row>
    <row r="14" spans="1:8">
      <c r="A14" s="89">
        <v>43496</v>
      </c>
      <c r="B14" s="90" t="s">
        <v>17</v>
      </c>
      <c r="C14" s="90" t="s">
        <v>27</v>
      </c>
      <c r="D14" s="91">
        <v>2481.969419220678</v>
      </c>
      <c r="E14" s="90">
        <v>2019</v>
      </c>
      <c r="F14" s="90">
        <v>1</v>
      </c>
      <c r="G14" s="90" t="s">
        <v>10</v>
      </c>
      <c r="H14" s="92">
        <v>1</v>
      </c>
    </row>
    <row r="15" spans="1:8">
      <c r="A15" s="89">
        <v>43585</v>
      </c>
      <c r="B15" s="90" t="s">
        <v>17</v>
      </c>
      <c r="C15" s="90" t="s">
        <v>27</v>
      </c>
      <c r="D15" s="91">
        <v>2838.2683386038598</v>
      </c>
      <c r="E15" s="90">
        <v>2019</v>
      </c>
      <c r="F15" s="90">
        <v>2</v>
      </c>
      <c r="G15" s="90" t="s">
        <v>10</v>
      </c>
      <c r="H15" s="92">
        <v>1</v>
      </c>
    </row>
    <row r="16" spans="1:8">
      <c r="A16" s="89">
        <v>43677</v>
      </c>
      <c r="B16" s="90" t="s">
        <v>17</v>
      </c>
      <c r="C16" s="90" t="s">
        <v>27</v>
      </c>
      <c r="D16" s="91">
        <v>1863.3753859940691</v>
      </c>
      <c r="E16" s="90">
        <v>2019</v>
      </c>
      <c r="F16" s="90">
        <v>3</v>
      </c>
      <c r="G16" s="90" t="s">
        <v>10</v>
      </c>
      <c r="H16" s="92">
        <v>2</v>
      </c>
    </row>
    <row r="17" spans="1:8">
      <c r="A17" s="89">
        <v>43769</v>
      </c>
      <c r="B17" s="90" t="s">
        <v>17</v>
      </c>
      <c r="C17" s="90" t="s">
        <v>27</v>
      </c>
      <c r="D17" s="91">
        <v>1752.0705001882638</v>
      </c>
      <c r="E17" s="90">
        <v>2019</v>
      </c>
      <c r="F17" s="90">
        <v>4</v>
      </c>
      <c r="G17" s="90" t="s">
        <v>10</v>
      </c>
      <c r="H17" s="92">
        <v>2</v>
      </c>
    </row>
    <row r="18" spans="1:8">
      <c r="A18" s="89">
        <v>43861</v>
      </c>
      <c r="B18" s="90" t="s">
        <v>17</v>
      </c>
      <c r="C18" s="90" t="s">
        <v>27</v>
      </c>
      <c r="D18" s="91">
        <v>922.904334622492</v>
      </c>
      <c r="E18" s="90">
        <v>2020</v>
      </c>
      <c r="F18" s="90">
        <v>1</v>
      </c>
      <c r="G18" s="90" t="s">
        <v>10</v>
      </c>
      <c r="H18" s="92">
        <v>1</v>
      </c>
    </row>
    <row r="19" spans="1:8">
      <c r="A19" s="89">
        <v>43951</v>
      </c>
      <c r="B19" s="90" t="s">
        <v>17</v>
      </c>
      <c r="C19" s="90" t="s">
        <v>27</v>
      </c>
      <c r="D19" s="91">
        <v>953.08406187956837</v>
      </c>
      <c r="E19" s="90">
        <v>2020</v>
      </c>
      <c r="F19" s="90">
        <v>2</v>
      </c>
      <c r="G19" s="90" t="s">
        <v>10</v>
      </c>
      <c r="H19" s="92">
        <v>1</v>
      </c>
    </row>
    <row r="20" spans="1:8">
      <c r="A20" s="89">
        <v>44043</v>
      </c>
      <c r="B20" s="90" t="s">
        <v>17</v>
      </c>
      <c r="C20" s="90" t="s">
        <v>27</v>
      </c>
      <c r="D20" s="91">
        <v>206.0916428273006</v>
      </c>
      <c r="E20" s="90">
        <v>2020</v>
      </c>
      <c r="F20" s="90">
        <v>3</v>
      </c>
      <c r="G20" s="90" t="s">
        <v>10</v>
      </c>
      <c r="H20" s="92">
        <v>2</v>
      </c>
    </row>
    <row r="21" spans="1:8">
      <c r="A21" s="89">
        <v>44135</v>
      </c>
      <c r="B21" s="90" t="s">
        <v>17</v>
      </c>
      <c r="C21" s="90" t="s">
        <v>27</v>
      </c>
      <c r="D21" s="91">
        <v>1798.5126491425372</v>
      </c>
      <c r="E21" s="90">
        <v>2020</v>
      </c>
      <c r="F21" s="90">
        <v>4</v>
      </c>
      <c r="G21" s="90" t="s">
        <v>10</v>
      </c>
      <c r="H21" s="92">
        <v>2</v>
      </c>
    </row>
    <row r="22" spans="1:8">
      <c r="A22" s="89">
        <v>44227</v>
      </c>
      <c r="B22" s="90" t="s">
        <v>17</v>
      </c>
      <c r="C22" s="90" t="s">
        <v>27</v>
      </c>
      <c r="D22" s="91">
        <v>3132.5683589744335</v>
      </c>
      <c r="E22" s="90">
        <v>2021</v>
      </c>
      <c r="F22" s="90">
        <v>1</v>
      </c>
      <c r="G22" s="90" t="s">
        <v>10</v>
      </c>
      <c r="H22" s="92">
        <v>1</v>
      </c>
    </row>
    <row r="23" spans="1:8">
      <c r="A23" s="89">
        <v>44316</v>
      </c>
      <c r="B23" s="90" t="s">
        <v>17</v>
      </c>
      <c r="C23" s="90" t="s">
        <v>27</v>
      </c>
      <c r="D23" s="91">
        <v>5671.7365254759816</v>
      </c>
      <c r="E23" s="90">
        <v>2021</v>
      </c>
      <c r="F23" s="90">
        <v>2</v>
      </c>
      <c r="G23" s="90" t="s">
        <v>10</v>
      </c>
      <c r="H23" s="92">
        <v>1</v>
      </c>
    </row>
    <row r="24" spans="1:8">
      <c r="A24" s="89">
        <v>44408</v>
      </c>
      <c r="B24" s="90" t="s">
        <v>17</v>
      </c>
      <c r="C24" s="90" t="s">
        <v>27</v>
      </c>
      <c r="D24" s="91">
        <v>1477.2706895202948</v>
      </c>
      <c r="E24" s="90">
        <v>2021</v>
      </c>
      <c r="F24" s="90">
        <v>3</v>
      </c>
      <c r="G24" s="90" t="s">
        <v>10</v>
      </c>
      <c r="H24" s="92">
        <v>2</v>
      </c>
    </row>
    <row r="25" spans="1:8">
      <c r="A25" s="89">
        <v>44500</v>
      </c>
      <c r="B25" s="90" t="s">
        <v>17</v>
      </c>
      <c r="C25" s="90" t="s">
        <v>27</v>
      </c>
      <c r="D25" s="91">
        <v>2090.7956444166812</v>
      </c>
      <c r="E25" s="90">
        <v>2021</v>
      </c>
      <c r="F25" s="90">
        <v>4</v>
      </c>
      <c r="G25" s="90" t="s">
        <v>10</v>
      </c>
      <c r="H25" s="92">
        <v>2</v>
      </c>
    </row>
    <row r="26" spans="1:8">
      <c r="A26" s="89">
        <v>44592</v>
      </c>
      <c r="B26" s="90" t="s">
        <v>17</v>
      </c>
      <c r="C26" s="90" t="s">
        <v>27</v>
      </c>
      <c r="D26" s="91">
        <v>5274.0702965134733</v>
      </c>
      <c r="E26" s="90">
        <v>2022</v>
      </c>
      <c r="F26" s="90">
        <v>1</v>
      </c>
      <c r="G26" s="90" t="s">
        <v>10</v>
      </c>
      <c r="H26" s="92">
        <v>1</v>
      </c>
    </row>
    <row r="27" spans="1:8">
      <c r="A27" s="89">
        <v>44681</v>
      </c>
      <c r="B27" s="90" t="s">
        <v>17</v>
      </c>
      <c r="C27" s="90" t="s">
        <v>27</v>
      </c>
      <c r="D27" s="91">
        <v>4754.8490378280949</v>
      </c>
      <c r="E27" s="90">
        <v>2022</v>
      </c>
      <c r="F27" s="90">
        <v>2</v>
      </c>
      <c r="G27" s="90" t="s">
        <v>10</v>
      </c>
      <c r="H27" s="92">
        <v>1</v>
      </c>
    </row>
    <row r="28" spans="1:8">
      <c r="A28" s="89">
        <v>44773</v>
      </c>
      <c r="B28" s="90" t="s">
        <v>17</v>
      </c>
      <c r="C28" s="90" t="s">
        <v>27</v>
      </c>
      <c r="D28" s="91">
        <v>7416.5507196495619</v>
      </c>
      <c r="E28" s="90">
        <v>2022</v>
      </c>
      <c r="F28" s="90">
        <v>3</v>
      </c>
      <c r="G28" s="90" t="s">
        <v>10</v>
      </c>
      <c r="H28" s="92">
        <v>2</v>
      </c>
    </row>
    <row r="29" spans="1:8">
      <c r="A29" s="89">
        <v>44865</v>
      </c>
      <c r="B29" s="90" t="s">
        <v>17</v>
      </c>
      <c r="C29" s="90" t="s">
        <v>27</v>
      </c>
      <c r="D29" s="91">
        <v>3512.6239224585233</v>
      </c>
      <c r="E29" s="90">
        <v>2022</v>
      </c>
      <c r="F29" s="90">
        <v>4</v>
      </c>
      <c r="G29" s="90" t="s">
        <v>10</v>
      </c>
      <c r="H29" s="92">
        <v>2</v>
      </c>
    </row>
    <row r="30" spans="1:8">
      <c r="A30" s="89">
        <v>44957</v>
      </c>
      <c r="B30" s="90" t="s">
        <v>17</v>
      </c>
      <c r="C30" s="90" t="s">
        <v>27</v>
      </c>
      <c r="D30" s="91">
        <v>3387.8169333719256</v>
      </c>
      <c r="E30" s="90">
        <v>2023</v>
      </c>
      <c r="F30" s="90">
        <v>1</v>
      </c>
      <c r="G30" s="90" t="s">
        <v>10</v>
      </c>
      <c r="H30" s="92">
        <v>1</v>
      </c>
    </row>
    <row r="31" spans="1:8">
      <c r="A31" s="89">
        <v>45046</v>
      </c>
      <c r="B31" s="90" t="s">
        <v>17</v>
      </c>
      <c r="C31" s="90" t="s">
        <v>27</v>
      </c>
      <c r="D31" s="91">
        <v>3243.8005245972558</v>
      </c>
      <c r="E31" s="90">
        <v>2023</v>
      </c>
      <c r="F31" s="90">
        <v>2</v>
      </c>
      <c r="G31" s="90" t="s">
        <v>10</v>
      </c>
      <c r="H31" s="92">
        <v>1</v>
      </c>
    </row>
    <row r="32" spans="1:8">
      <c r="A32" s="89">
        <v>45138</v>
      </c>
      <c r="B32" s="90" t="s">
        <v>17</v>
      </c>
      <c r="C32" s="90" t="s">
        <v>27</v>
      </c>
      <c r="D32" s="91">
        <v>3491.3449163801652</v>
      </c>
      <c r="E32" s="90">
        <v>2023</v>
      </c>
      <c r="F32" s="90">
        <v>3</v>
      </c>
      <c r="G32" s="90" t="s">
        <v>10</v>
      </c>
      <c r="H32" s="92">
        <v>2</v>
      </c>
    </row>
    <row r="33" spans="1:8">
      <c r="A33" s="89">
        <v>45230</v>
      </c>
      <c r="B33" s="90" t="s">
        <v>17</v>
      </c>
      <c r="C33" s="90" t="s">
        <v>27</v>
      </c>
      <c r="D33" s="91">
        <v>5070.2146467445828</v>
      </c>
      <c r="E33" s="90">
        <v>2023</v>
      </c>
      <c r="F33" s="90">
        <v>4</v>
      </c>
      <c r="G33" s="90" t="s">
        <v>10</v>
      </c>
      <c r="H33" s="92">
        <v>2</v>
      </c>
    </row>
    <row r="34" spans="1:8">
      <c r="A34" s="89">
        <v>45322</v>
      </c>
      <c r="B34" s="90" t="s">
        <v>17</v>
      </c>
      <c r="C34" s="90" t="s">
        <v>27</v>
      </c>
      <c r="D34" s="91">
        <v>1843.3685574997119</v>
      </c>
      <c r="E34" s="90">
        <v>2024</v>
      </c>
      <c r="F34" s="90">
        <v>1</v>
      </c>
      <c r="G34" s="90" t="s">
        <v>10</v>
      </c>
      <c r="H34" s="92">
        <v>1</v>
      </c>
    </row>
    <row r="35" spans="1:8">
      <c r="A35" s="89">
        <v>45412</v>
      </c>
      <c r="B35" s="90" t="s">
        <v>17</v>
      </c>
      <c r="C35" s="90" t="s">
        <v>27</v>
      </c>
      <c r="D35" s="91">
        <v>619.78481151264646</v>
      </c>
      <c r="E35" s="90">
        <v>2024</v>
      </c>
      <c r="F35" s="90">
        <v>2</v>
      </c>
      <c r="G35" s="90" t="s">
        <v>10</v>
      </c>
      <c r="H35" s="92">
        <v>1</v>
      </c>
    </row>
    <row r="36" spans="1:8">
      <c r="A36" s="89">
        <v>45504</v>
      </c>
      <c r="B36" s="90" t="s">
        <v>17</v>
      </c>
      <c r="C36" s="90" t="s">
        <v>27</v>
      </c>
      <c r="D36" s="91">
        <v>671.00726251929234</v>
      </c>
      <c r="E36" s="90">
        <v>2024</v>
      </c>
      <c r="F36" s="90">
        <v>3</v>
      </c>
      <c r="G36" s="90" t="s">
        <v>10</v>
      </c>
      <c r="H36" s="92">
        <v>2</v>
      </c>
    </row>
    <row r="37" spans="1:8">
      <c r="A37" s="89">
        <v>45596</v>
      </c>
      <c r="B37" s="90" t="s">
        <v>17</v>
      </c>
      <c r="C37" s="90" t="s">
        <v>27</v>
      </c>
      <c r="D37" s="91">
        <v>2011.1295487115283</v>
      </c>
      <c r="E37" s="90">
        <v>2024</v>
      </c>
      <c r="F37" s="90">
        <v>4</v>
      </c>
      <c r="G37" s="90" t="s">
        <v>10</v>
      </c>
      <c r="H37" s="92">
        <v>2</v>
      </c>
    </row>
    <row r="38" spans="1:8">
      <c r="A38" s="89">
        <v>45688</v>
      </c>
      <c r="B38" s="90" t="s">
        <v>17</v>
      </c>
      <c r="C38" s="90" t="s">
        <v>27</v>
      </c>
      <c r="D38" s="91">
        <v>1862.614371706168</v>
      </c>
      <c r="E38" s="90">
        <v>2025</v>
      </c>
      <c r="F38" s="90">
        <v>1</v>
      </c>
      <c r="G38" s="90" t="s">
        <v>10</v>
      </c>
      <c r="H38" s="92">
        <v>1</v>
      </c>
    </row>
    <row r="39" spans="1:8">
      <c r="A39" s="89">
        <v>45777</v>
      </c>
      <c r="B39" s="90" t="s">
        <v>17</v>
      </c>
      <c r="C39" s="90" t="s">
        <v>27</v>
      </c>
      <c r="D39" s="91">
        <v>1562.0135115324179</v>
      </c>
      <c r="E39" s="90">
        <v>2025</v>
      </c>
      <c r="F39" s="90">
        <v>2</v>
      </c>
      <c r="G39" s="90" t="s">
        <v>10</v>
      </c>
      <c r="H39" s="92">
        <v>1</v>
      </c>
    </row>
    <row r="40" spans="1:8">
      <c r="A40" s="89">
        <v>45869</v>
      </c>
      <c r="B40" s="90" t="s">
        <v>17</v>
      </c>
      <c r="C40" s="90" t="s">
        <v>27</v>
      </c>
      <c r="D40" s="91">
        <v>0</v>
      </c>
      <c r="E40" s="90">
        <v>2025</v>
      </c>
      <c r="F40" s="90">
        <v>3</v>
      </c>
      <c r="G40" s="90" t="s">
        <v>10</v>
      </c>
      <c r="H40" s="92">
        <v>2</v>
      </c>
    </row>
    <row r="41" spans="1:8">
      <c r="A41" s="89">
        <v>45961</v>
      </c>
      <c r="B41" s="90" t="s">
        <v>17</v>
      </c>
      <c r="C41" s="90" t="s">
        <v>27</v>
      </c>
      <c r="D41" s="91">
        <v>0</v>
      </c>
      <c r="E41" s="90">
        <v>2025</v>
      </c>
      <c r="F41" s="90">
        <v>4</v>
      </c>
      <c r="G41" s="90" t="s">
        <v>10</v>
      </c>
      <c r="H41" s="92">
        <v>2</v>
      </c>
    </row>
    <row r="42" spans="1:8">
      <c r="A42" s="89">
        <v>42400</v>
      </c>
      <c r="B42" s="90" t="s">
        <v>47</v>
      </c>
      <c r="C42" s="90" t="s">
        <v>27</v>
      </c>
      <c r="D42" s="91">
        <v>2980.8350108703557</v>
      </c>
      <c r="E42" s="90">
        <v>2016</v>
      </c>
      <c r="F42" s="90">
        <v>1</v>
      </c>
      <c r="G42" s="90" t="s">
        <v>10</v>
      </c>
      <c r="H42" s="92">
        <v>1</v>
      </c>
    </row>
    <row r="43" spans="1:8">
      <c r="A43" s="89">
        <v>42490</v>
      </c>
      <c r="B43" s="90" t="s">
        <v>47</v>
      </c>
      <c r="C43" s="90" t="s">
        <v>27</v>
      </c>
      <c r="D43" s="91">
        <v>3410.8180004404371</v>
      </c>
      <c r="E43" s="90">
        <v>2016</v>
      </c>
      <c r="F43" s="90">
        <v>2</v>
      </c>
      <c r="G43" s="90" t="s">
        <v>10</v>
      </c>
      <c r="H43" s="92">
        <v>1</v>
      </c>
    </row>
    <row r="44" spans="1:8">
      <c r="A44" s="89">
        <v>42582</v>
      </c>
      <c r="B44" s="90" t="s">
        <v>47</v>
      </c>
      <c r="C44" s="90" t="s">
        <v>27</v>
      </c>
      <c r="D44" s="91">
        <v>2457.8920412486705</v>
      </c>
      <c r="E44" s="90">
        <v>2016</v>
      </c>
      <c r="F44" s="90">
        <v>3</v>
      </c>
      <c r="G44" s="90" t="s">
        <v>10</v>
      </c>
      <c r="H44" s="92">
        <v>2</v>
      </c>
    </row>
    <row r="45" spans="1:8">
      <c r="A45" s="89">
        <v>42674</v>
      </c>
      <c r="B45" s="90" t="s">
        <v>47</v>
      </c>
      <c r="C45" s="90" t="s">
        <v>27</v>
      </c>
      <c r="D45" s="91">
        <v>4461.5113565286092</v>
      </c>
      <c r="E45" s="90">
        <v>2016</v>
      </c>
      <c r="F45" s="90">
        <v>4</v>
      </c>
      <c r="G45" s="90" t="s">
        <v>10</v>
      </c>
      <c r="H45" s="92">
        <v>2</v>
      </c>
    </row>
    <row r="46" spans="1:8">
      <c r="A46" s="89">
        <v>42766</v>
      </c>
      <c r="B46" s="90" t="s">
        <v>47</v>
      </c>
      <c r="C46" s="90" t="s">
        <v>27</v>
      </c>
      <c r="D46" s="91">
        <v>4566.1086998913252</v>
      </c>
      <c r="E46" s="90">
        <v>2017</v>
      </c>
      <c r="F46" s="90">
        <v>1</v>
      </c>
      <c r="G46" s="90" t="s">
        <v>10</v>
      </c>
      <c r="H46" s="92">
        <v>1</v>
      </c>
    </row>
    <row r="47" spans="1:8">
      <c r="A47" s="89">
        <v>42855</v>
      </c>
      <c r="B47" s="90" t="s">
        <v>47</v>
      </c>
      <c r="C47" s="90" t="s">
        <v>27</v>
      </c>
      <c r="D47" s="91">
        <v>5077.2916334796573</v>
      </c>
      <c r="E47" s="90">
        <v>2017</v>
      </c>
      <c r="F47" s="90">
        <v>2</v>
      </c>
      <c r="G47" s="90" t="s">
        <v>10</v>
      </c>
      <c r="H47" s="92">
        <v>1</v>
      </c>
    </row>
    <row r="48" spans="1:8">
      <c r="A48" s="89">
        <v>42947</v>
      </c>
      <c r="B48" s="90" t="s">
        <v>47</v>
      </c>
      <c r="C48" s="90" t="s">
        <v>27</v>
      </c>
      <c r="D48" s="91">
        <v>2984.0979216401756</v>
      </c>
      <c r="E48" s="90">
        <v>2017</v>
      </c>
      <c r="F48" s="90">
        <v>3</v>
      </c>
      <c r="G48" s="90" t="s">
        <v>10</v>
      </c>
      <c r="H48" s="92">
        <v>2</v>
      </c>
    </row>
    <row r="49" spans="1:8">
      <c r="A49" s="89">
        <v>43039</v>
      </c>
      <c r="B49" s="90" t="s">
        <v>47</v>
      </c>
      <c r="C49" s="90" t="s">
        <v>27</v>
      </c>
      <c r="D49" s="91">
        <v>5940.4426398770429</v>
      </c>
      <c r="E49" s="90">
        <v>2017</v>
      </c>
      <c r="F49" s="90">
        <v>4</v>
      </c>
      <c r="G49" s="90" t="s">
        <v>10</v>
      </c>
      <c r="H49" s="92">
        <v>2</v>
      </c>
    </row>
    <row r="50" spans="1:8">
      <c r="A50" s="89">
        <v>43131</v>
      </c>
      <c r="B50" s="90" t="s">
        <v>47</v>
      </c>
      <c r="C50" s="90" t="s">
        <v>27</v>
      </c>
      <c r="D50" s="91">
        <v>4773.27791161599</v>
      </c>
      <c r="E50" s="90">
        <v>2018</v>
      </c>
      <c r="F50" s="90">
        <v>1</v>
      </c>
      <c r="G50" s="90" t="s">
        <v>10</v>
      </c>
      <c r="H50" s="92">
        <v>1</v>
      </c>
    </row>
    <row r="51" spans="1:8">
      <c r="A51" s="89">
        <v>43220</v>
      </c>
      <c r="B51" s="90" t="s">
        <v>47</v>
      </c>
      <c r="C51" s="90" t="s">
        <v>27</v>
      </c>
      <c r="D51" s="91">
        <v>4306.2236954605778</v>
      </c>
      <c r="E51" s="90">
        <v>2018</v>
      </c>
      <c r="F51" s="90">
        <v>2</v>
      </c>
      <c r="G51" s="90" t="s">
        <v>10</v>
      </c>
      <c r="H51" s="92">
        <v>1</v>
      </c>
    </row>
    <row r="52" spans="1:8">
      <c r="A52" s="89">
        <v>43312</v>
      </c>
      <c r="B52" s="90" t="s">
        <v>47</v>
      </c>
      <c r="C52" s="90" t="s">
        <v>27</v>
      </c>
      <c r="D52" s="91">
        <v>2790.0212770399917</v>
      </c>
      <c r="E52" s="90">
        <v>2018</v>
      </c>
      <c r="F52" s="90">
        <v>3</v>
      </c>
      <c r="G52" s="90" t="s">
        <v>10</v>
      </c>
      <c r="H52" s="92">
        <v>2</v>
      </c>
    </row>
    <row r="53" spans="1:8">
      <c r="A53" s="89">
        <v>43404</v>
      </c>
      <c r="B53" s="90" t="s">
        <v>47</v>
      </c>
      <c r="C53" s="90" t="s">
        <v>27</v>
      </c>
      <c r="D53" s="91">
        <v>6105.455870616237</v>
      </c>
      <c r="E53" s="90">
        <v>2018</v>
      </c>
      <c r="F53" s="90">
        <v>4</v>
      </c>
      <c r="G53" s="90" t="s">
        <v>10</v>
      </c>
      <c r="H53" s="92">
        <v>2</v>
      </c>
    </row>
    <row r="54" spans="1:8">
      <c r="A54" s="89">
        <v>43496</v>
      </c>
      <c r="B54" s="90" t="s">
        <v>47</v>
      </c>
      <c r="C54" s="90" t="s">
        <v>27</v>
      </c>
      <c r="D54" s="91">
        <v>4777.24901672346</v>
      </c>
      <c r="E54" s="90">
        <v>2019</v>
      </c>
      <c r="F54" s="90">
        <v>1</v>
      </c>
      <c r="G54" s="90" t="s">
        <v>10</v>
      </c>
      <c r="H54" s="92">
        <v>1</v>
      </c>
    </row>
    <row r="55" spans="1:8">
      <c r="A55" s="89">
        <v>43585</v>
      </c>
      <c r="B55" s="90" t="s">
        <v>47</v>
      </c>
      <c r="C55" s="90" t="s">
        <v>27</v>
      </c>
      <c r="D55" s="91">
        <v>5018.5099453351168</v>
      </c>
      <c r="E55" s="90">
        <v>2019</v>
      </c>
      <c r="F55" s="90">
        <v>2</v>
      </c>
      <c r="G55" s="90" t="s">
        <v>10</v>
      </c>
      <c r="H55" s="92">
        <v>1</v>
      </c>
    </row>
    <row r="56" spans="1:8">
      <c r="A56" s="89">
        <v>43677</v>
      </c>
      <c r="B56" s="90" t="s">
        <v>47</v>
      </c>
      <c r="C56" s="90" t="s">
        <v>27</v>
      </c>
      <c r="D56" s="91">
        <v>2567.7547296945572</v>
      </c>
      <c r="E56" s="90">
        <v>2019</v>
      </c>
      <c r="F56" s="90">
        <v>3</v>
      </c>
      <c r="G56" s="90" t="s">
        <v>10</v>
      </c>
      <c r="H56" s="92">
        <v>2</v>
      </c>
    </row>
    <row r="57" spans="1:8">
      <c r="A57" s="89">
        <v>43769</v>
      </c>
      <c r="B57" s="90" t="s">
        <v>47</v>
      </c>
      <c r="C57" s="90" t="s">
        <v>27</v>
      </c>
      <c r="D57" s="91">
        <v>5695.8074889508416</v>
      </c>
      <c r="E57" s="90">
        <v>2019</v>
      </c>
      <c r="F57" s="90">
        <v>4</v>
      </c>
      <c r="G57" s="90" t="s">
        <v>10</v>
      </c>
      <c r="H57" s="92">
        <v>2</v>
      </c>
    </row>
    <row r="58" spans="1:8">
      <c r="A58" s="89">
        <v>43861</v>
      </c>
      <c r="B58" s="90" t="s">
        <v>47</v>
      </c>
      <c r="C58" s="90" t="s">
        <v>27</v>
      </c>
      <c r="D58" s="91">
        <v>4759.2471776708289</v>
      </c>
      <c r="E58" s="90">
        <v>2020</v>
      </c>
      <c r="F58" s="90">
        <v>1</v>
      </c>
      <c r="G58" s="90" t="s">
        <v>10</v>
      </c>
      <c r="H58" s="92">
        <v>1</v>
      </c>
    </row>
    <row r="59" spans="1:8">
      <c r="A59" s="89">
        <v>43951</v>
      </c>
      <c r="B59" s="90" t="s">
        <v>47</v>
      </c>
      <c r="C59" s="90" t="s">
        <v>27</v>
      </c>
      <c r="D59" s="91">
        <v>3455.8109959641288</v>
      </c>
      <c r="E59" s="90">
        <v>2020</v>
      </c>
      <c r="F59" s="90">
        <v>2</v>
      </c>
      <c r="G59" s="90" t="s">
        <v>10</v>
      </c>
      <c r="H59" s="92">
        <v>1</v>
      </c>
    </row>
    <row r="60" spans="1:8">
      <c r="A60" s="89">
        <v>44043</v>
      </c>
      <c r="B60" s="90" t="s">
        <v>47</v>
      </c>
      <c r="C60" s="90" t="s">
        <v>27</v>
      </c>
      <c r="D60" s="91">
        <v>3208.620358098467</v>
      </c>
      <c r="E60" s="90">
        <v>2020</v>
      </c>
      <c r="F60" s="90">
        <v>3</v>
      </c>
      <c r="G60" s="90" t="s">
        <v>10</v>
      </c>
      <c r="H60" s="92">
        <v>2</v>
      </c>
    </row>
    <row r="61" spans="1:8">
      <c r="A61" s="89">
        <v>44135</v>
      </c>
      <c r="B61" s="90" t="s">
        <v>47</v>
      </c>
      <c r="C61" s="90" t="s">
        <v>27</v>
      </c>
      <c r="D61" s="91">
        <v>7104.4829681621659</v>
      </c>
      <c r="E61" s="90">
        <v>2020</v>
      </c>
      <c r="F61" s="90">
        <v>4</v>
      </c>
      <c r="G61" s="90" t="s">
        <v>10</v>
      </c>
      <c r="H61" s="92">
        <v>2</v>
      </c>
    </row>
    <row r="62" spans="1:8">
      <c r="A62" s="89">
        <v>44227</v>
      </c>
      <c r="B62" s="90" t="s">
        <v>47</v>
      </c>
      <c r="C62" s="90" t="s">
        <v>27</v>
      </c>
      <c r="D62" s="91">
        <v>5385.669472906764</v>
      </c>
      <c r="E62" s="90">
        <v>2021</v>
      </c>
      <c r="F62" s="90">
        <v>1</v>
      </c>
      <c r="G62" s="90" t="s">
        <v>10</v>
      </c>
      <c r="H62" s="92">
        <v>1</v>
      </c>
    </row>
    <row r="63" spans="1:8">
      <c r="A63" s="89">
        <v>44316</v>
      </c>
      <c r="B63" s="90" t="s">
        <v>47</v>
      </c>
      <c r="C63" s="90" t="s">
        <v>27</v>
      </c>
      <c r="D63" s="91">
        <v>3428.2321422529976</v>
      </c>
      <c r="E63" s="90">
        <v>2021</v>
      </c>
      <c r="F63" s="90">
        <v>2</v>
      </c>
      <c r="G63" s="90" t="s">
        <v>10</v>
      </c>
      <c r="H63" s="92">
        <v>1</v>
      </c>
    </row>
    <row r="64" spans="1:8">
      <c r="A64" s="89">
        <v>44408</v>
      </c>
      <c r="B64" s="90" t="s">
        <v>47</v>
      </c>
      <c r="C64" s="90" t="s">
        <v>27</v>
      </c>
      <c r="D64" s="91">
        <v>2743.113301302632</v>
      </c>
      <c r="E64" s="90">
        <v>2021</v>
      </c>
      <c r="F64" s="90">
        <v>3</v>
      </c>
      <c r="G64" s="90" t="s">
        <v>10</v>
      </c>
      <c r="H64" s="92">
        <v>2</v>
      </c>
    </row>
    <row r="65" spans="1:8">
      <c r="A65" s="89">
        <v>44500</v>
      </c>
      <c r="B65" s="90" t="s">
        <v>47</v>
      </c>
      <c r="C65" s="90" t="s">
        <v>27</v>
      </c>
      <c r="D65" s="91">
        <v>7653.6861336036463</v>
      </c>
      <c r="E65" s="90">
        <v>2021</v>
      </c>
      <c r="F65" s="90">
        <v>4</v>
      </c>
      <c r="G65" s="90" t="s">
        <v>10</v>
      </c>
      <c r="H65" s="92">
        <v>2</v>
      </c>
    </row>
    <row r="66" spans="1:8">
      <c r="A66" s="89">
        <v>44592</v>
      </c>
      <c r="B66" s="90" t="s">
        <v>47</v>
      </c>
      <c r="C66" s="90" t="s">
        <v>27</v>
      </c>
      <c r="D66" s="91">
        <v>6163.5813860110629</v>
      </c>
      <c r="E66" s="90">
        <v>2022</v>
      </c>
      <c r="F66" s="90">
        <v>1</v>
      </c>
      <c r="G66" s="90" t="s">
        <v>10</v>
      </c>
      <c r="H66" s="92">
        <v>1</v>
      </c>
    </row>
    <row r="67" spans="1:8">
      <c r="A67" s="89">
        <v>44681</v>
      </c>
      <c r="B67" s="90" t="s">
        <v>47</v>
      </c>
      <c r="C67" s="90" t="s">
        <v>27</v>
      </c>
      <c r="D67" s="91">
        <v>5383.9348177055208</v>
      </c>
      <c r="E67" s="90">
        <v>2022</v>
      </c>
      <c r="F67" s="90">
        <v>2</v>
      </c>
      <c r="G67" s="90" t="s">
        <v>10</v>
      </c>
      <c r="H67" s="92">
        <v>1</v>
      </c>
    </row>
    <row r="68" spans="1:8">
      <c r="A68" s="89">
        <v>44773</v>
      </c>
      <c r="B68" s="90" t="s">
        <v>47</v>
      </c>
      <c r="C68" s="90" t="s">
        <v>27</v>
      </c>
      <c r="D68" s="91">
        <v>2614.4325411723989</v>
      </c>
      <c r="E68" s="90">
        <v>2022</v>
      </c>
      <c r="F68" s="90">
        <v>3</v>
      </c>
      <c r="G68" s="90" t="s">
        <v>10</v>
      </c>
      <c r="H68" s="92">
        <v>2</v>
      </c>
    </row>
    <row r="69" spans="1:8">
      <c r="A69" s="89">
        <v>44865</v>
      </c>
      <c r="B69" s="90" t="s">
        <v>47</v>
      </c>
      <c r="C69" s="90" t="s">
        <v>27</v>
      </c>
      <c r="D69" s="91">
        <v>6071.712187638127</v>
      </c>
      <c r="E69" s="90">
        <v>2022</v>
      </c>
      <c r="F69" s="90">
        <v>4</v>
      </c>
      <c r="G69" s="90" t="s">
        <v>10</v>
      </c>
      <c r="H69" s="92">
        <v>2</v>
      </c>
    </row>
    <row r="70" spans="1:8">
      <c r="A70" s="89">
        <v>44957</v>
      </c>
      <c r="B70" s="90" t="s">
        <v>47</v>
      </c>
      <c r="C70" s="90" t="s">
        <v>27</v>
      </c>
      <c r="D70" s="91">
        <v>5879.9955005671982</v>
      </c>
      <c r="E70" s="90">
        <v>2023</v>
      </c>
      <c r="F70" s="90">
        <v>1</v>
      </c>
      <c r="G70" s="90" t="s">
        <v>10</v>
      </c>
      <c r="H70" s="92">
        <v>1</v>
      </c>
    </row>
    <row r="71" spans="1:8">
      <c r="A71" s="89">
        <v>45046</v>
      </c>
      <c r="B71" s="90" t="s">
        <v>47</v>
      </c>
      <c r="C71" s="90" t="s">
        <v>27</v>
      </c>
      <c r="D71" s="91">
        <v>5925.0376207151949</v>
      </c>
      <c r="E71" s="90">
        <v>2023</v>
      </c>
      <c r="F71" s="90">
        <v>2</v>
      </c>
      <c r="G71" s="90" t="s">
        <v>10</v>
      </c>
      <c r="H71" s="92">
        <v>1</v>
      </c>
    </row>
    <row r="72" spans="1:8">
      <c r="A72" s="89">
        <v>45138</v>
      </c>
      <c r="B72" s="90" t="s">
        <v>47</v>
      </c>
      <c r="C72" s="90" t="s">
        <v>27</v>
      </c>
      <c r="D72" s="91">
        <v>4797.4901345571407</v>
      </c>
      <c r="E72" s="90">
        <v>2023</v>
      </c>
      <c r="F72" s="90">
        <v>3</v>
      </c>
      <c r="G72" s="90" t="s">
        <v>10</v>
      </c>
      <c r="H72" s="92">
        <v>2</v>
      </c>
    </row>
    <row r="73" spans="1:8">
      <c r="A73" s="89">
        <v>45230</v>
      </c>
      <c r="B73" s="90" t="s">
        <v>47</v>
      </c>
      <c r="C73" s="90" t="s">
        <v>27</v>
      </c>
      <c r="D73" s="91">
        <v>5738.7211531516996</v>
      </c>
      <c r="E73" s="90">
        <v>2023</v>
      </c>
      <c r="F73" s="90">
        <v>4</v>
      </c>
      <c r="G73" s="90" t="s">
        <v>10</v>
      </c>
      <c r="H73" s="92">
        <v>2</v>
      </c>
    </row>
    <row r="74" spans="1:8">
      <c r="A74" s="89">
        <v>45322</v>
      </c>
      <c r="B74" s="90" t="s">
        <v>47</v>
      </c>
      <c r="C74" s="90" t="s">
        <v>27</v>
      </c>
      <c r="D74" s="91">
        <v>5178.7428691292016</v>
      </c>
      <c r="E74" s="90">
        <v>2024</v>
      </c>
      <c r="F74" s="90">
        <v>1</v>
      </c>
      <c r="G74" s="90" t="s">
        <v>10</v>
      </c>
      <c r="H74" s="92">
        <v>1</v>
      </c>
    </row>
    <row r="75" spans="1:8">
      <c r="A75" s="89">
        <v>45412</v>
      </c>
      <c r="B75" s="90" t="s">
        <v>47</v>
      </c>
      <c r="C75" s="90" t="s">
        <v>27</v>
      </c>
      <c r="D75" s="91">
        <v>5518.2263913990573</v>
      </c>
      <c r="E75" s="90">
        <v>2024</v>
      </c>
      <c r="F75" s="90">
        <v>2</v>
      </c>
      <c r="G75" s="90" t="s">
        <v>10</v>
      </c>
      <c r="H75" s="92">
        <v>1</v>
      </c>
    </row>
    <row r="76" spans="1:8">
      <c r="A76" s="89">
        <v>45504</v>
      </c>
      <c r="B76" s="90" t="s">
        <v>47</v>
      </c>
      <c r="C76" s="90" t="s">
        <v>27</v>
      </c>
      <c r="D76" s="91">
        <v>4058.9264691092299</v>
      </c>
      <c r="E76" s="90">
        <v>2024</v>
      </c>
      <c r="F76" s="90">
        <v>3</v>
      </c>
      <c r="G76" s="90" t="s">
        <v>10</v>
      </c>
      <c r="H76" s="92">
        <v>2</v>
      </c>
    </row>
    <row r="77" spans="1:8">
      <c r="A77" s="89">
        <v>45596</v>
      </c>
      <c r="B77" s="90" t="s">
        <v>47</v>
      </c>
      <c r="C77" s="90" t="s">
        <v>27</v>
      </c>
      <c r="D77" s="91">
        <v>6196.6671685301772</v>
      </c>
      <c r="E77" s="90">
        <v>2024</v>
      </c>
      <c r="F77" s="90">
        <v>4</v>
      </c>
      <c r="G77" s="90" t="s">
        <v>10</v>
      </c>
      <c r="H77" s="92">
        <v>2</v>
      </c>
    </row>
    <row r="78" spans="1:8">
      <c r="A78" s="89">
        <v>45688</v>
      </c>
      <c r="B78" s="90" t="s">
        <v>47</v>
      </c>
      <c r="C78" s="90" t="s">
        <v>27</v>
      </c>
      <c r="D78" s="91">
        <v>6368.7600125924</v>
      </c>
      <c r="E78" s="90">
        <v>2025</v>
      </c>
      <c r="F78" s="90">
        <v>1</v>
      </c>
      <c r="G78" s="90" t="s">
        <v>10</v>
      </c>
      <c r="H78" s="92">
        <v>1</v>
      </c>
    </row>
    <row r="79" spans="1:8">
      <c r="A79" s="89">
        <v>45777</v>
      </c>
      <c r="B79" s="90" t="s">
        <v>47</v>
      </c>
      <c r="C79" s="90" t="s">
        <v>27</v>
      </c>
      <c r="D79" s="91">
        <v>5037.6262114306228</v>
      </c>
      <c r="E79" s="90">
        <v>2025</v>
      </c>
      <c r="F79" s="90">
        <v>2</v>
      </c>
      <c r="G79" s="90" t="s">
        <v>10</v>
      </c>
      <c r="H79" s="92">
        <v>1</v>
      </c>
    </row>
    <row r="80" spans="1:8">
      <c r="A80" s="89">
        <v>45869</v>
      </c>
      <c r="B80" s="90" t="s">
        <v>47</v>
      </c>
      <c r="C80" s="90" t="s">
        <v>27</v>
      </c>
      <c r="D80" s="91">
        <v>0</v>
      </c>
      <c r="E80" s="90">
        <v>2025</v>
      </c>
      <c r="F80" s="90">
        <v>3</v>
      </c>
      <c r="G80" s="90" t="s">
        <v>10</v>
      </c>
      <c r="H80" s="92">
        <v>2</v>
      </c>
    </row>
    <row r="81" spans="1:8">
      <c r="A81" s="89">
        <v>45961</v>
      </c>
      <c r="B81" s="90" t="s">
        <v>47</v>
      </c>
      <c r="C81" s="90" t="s">
        <v>27</v>
      </c>
      <c r="D81" s="91">
        <v>0</v>
      </c>
      <c r="E81" s="90">
        <v>2025</v>
      </c>
      <c r="F81" s="90">
        <v>4</v>
      </c>
      <c r="G81" s="90" t="s">
        <v>10</v>
      </c>
      <c r="H81" s="92">
        <v>2</v>
      </c>
    </row>
    <row r="82" spans="1:8">
      <c r="A82" s="89">
        <v>42400</v>
      </c>
      <c r="B82" s="90" t="s">
        <v>48</v>
      </c>
      <c r="C82" s="90" t="s">
        <v>27</v>
      </c>
      <c r="D82" s="91">
        <v>1975.9322988723943</v>
      </c>
      <c r="E82" s="90">
        <v>2016</v>
      </c>
      <c r="F82" s="90">
        <v>1</v>
      </c>
      <c r="G82" s="90" t="s">
        <v>10</v>
      </c>
      <c r="H82" s="92">
        <v>1</v>
      </c>
    </row>
    <row r="83" spans="1:8">
      <c r="A83" s="89">
        <v>42490</v>
      </c>
      <c r="B83" s="90" t="s">
        <v>48</v>
      </c>
      <c r="C83" s="90" t="s">
        <v>27</v>
      </c>
      <c r="D83" s="91">
        <v>2260.9589018071069</v>
      </c>
      <c r="E83" s="90">
        <v>2016</v>
      </c>
      <c r="F83" s="90">
        <v>2</v>
      </c>
      <c r="G83" s="90" t="s">
        <v>10</v>
      </c>
      <c r="H83" s="92">
        <v>1</v>
      </c>
    </row>
    <row r="84" spans="1:8">
      <c r="A84" s="89">
        <v>42582</v>
      </c>
      <c r="B84" s="90" t="s">
        <v>48</v>
      </c>
      <c r="C84" s="90" t="s">
        <v>27</v>
      </c>
      <c r="D84" s="91">
        <v>1629.2844970398382</v>
      </c>
      <c r="E84" s="90">
        <v>2016</v>
      </c>
      <c r="F84" s="90">
        <v>3</v>
      </c>
      <c r="G84" s="90" t="s">
        <v>10</v>
      </c>
      <c r="H84" s="92">
        <v>2</v>
      </c>
    </row>
    <row r="85" spans="1:8">
      <c r="A85" s="89">
        <v>42674</v>
      </c>
      <c r="B85" s="90" t="s">
        <v>48</v>
      </c>
      <c r="C85" s="90" t="s">
        <v>27</v>
      </c>
      <c r="D85" s="91">
        <v>2957.4412401231311</v>
      </c>
      <c r="E85" s="90">
        <v>2016</v>
      </c>
      <c r="F85" s="90">
        <v>4</v>
      </c>
      <c r="G85" s="90" t="s">
        <v>10</v>
      </c>
      <c r="H85" s="92">
        <v>2</v>
      </c>
    </row>
    <row r="86" spans="1:8">
      <c r="A86" s="89">
        <v>42766</v>
      </c>
      <c r="B86" s="90" t="s">
        <v>48</v>
      </c>
      <c r="C86" s="90" t="s">
        <v>27</v>
      </c>
      <c r="D86" s="91">
        <v>3026.7766003067495</v>
      </c>
      <c r="E86" s="90">
        <v>2017</v>
      </c>
      <c r="F86" s="90">
        <v>1</v>
      </c>
      <c r="G86" s="90" t="s">
        <v>10</v>
      </c>
      <c r="H86" s="92">
        <v>1</v>
      </c>
    </row>
    <row r="87" spans="1:8">
      <c r="A87" s="89">
        <v>42855</v>
      </c>
      <c r="B87" s="90" t="s">
        <v>48</v>
      </c>
      <c r="C87" s="90" t="s">
        <v>27</v>
      </c>
      <c r="D87" s="91">
        <v>3365.628923708105</v>
      </c>
      <c r="E87" s="90">
        <v>2017</v>
      </c>
      <c r="F87" s="90">
        <v>2</v>
      </c>
      <c r="G87" s="90" t="s">
        <v>10</v>
      </c>
      <c r="H87" s="92">
        <v>1</v>
      </c>
    </row>
    <row r="88" spans="1:8">
      <c r="A88" s="89">
        <v>42947</v>
      </c>
      <c r="B88" s="90" t="s">
        <v>48</v>
      </c>
      <c r="C88" s="90" t="s">
        <v>27</v>
      </c>
      <c r="D88" s="91">
        <v>1978.0952132084492</v>
      </c>
      <c r="E88" s="90">
        <v>2017</v>
      </c>
      <c r="F88" s="90">
        <v>3</v>
      </c>
      <c r="G88" s="90" t="s">
        <v>10</v>
      </c>
      <c r="H88" s="92">
        <v>2</v>
      </c>
    </row>
    <row r="89" spans="1:8">
      <c r="A89" s="89">
        <v>43039</v>
      </c>
      <c r="B89" s="90" t="s">
        <v>48</v>
      </c>
      <c r="C89" s="90" t="s">
        <v>27</v>
      </c>
      <c r="D89" s="91">
        <v>3937.7934165851607</v>
      </c>
      <c r="E89" s="90">
        <v>2017</v>
      </c>
      <c r="F89" s="90">
        <v>4</v>
      </c>
      <c r="G89" s="90" t="s">
        <v>10</v>
      </c>
      <c r="H89" s="92">
        <v>2</v>
      </c>
    </row>
    <row r="90" spans="1:8">
      <c r="A90" s="89">
        <v>43131</v>
      </c>
      <c r="B90" s="90" t="s">
        <v>48</v>
      </c>
      <c r="C90" s="90" t="s">
        <v>27</v>
      </c>
      <c r="D90" s="91">
        <v>3164.1046762605988</v>
      </c>
      <c r="E90" s="90">
        <v>2018</v>
      </c>
      <c r="F90" s="90">
        <v>1</v>
      </c>
      <c r="G90" s="90" t="s">
        <v>10</v>
      </c>
      <c r="H90" s="92">
        <v>1</v>
      </c>
    </row>
    <row r="91" spans="1:8">
      <c r="A91" s="89">
        <v>43220</v>
      </c>
      <c r="B91" s="90" t="s">
        <v>48</v>
      </c>
      <c r="C91" s="90" t="s">
        <v>27</v>
      </c>
      <c r="D91" s="91">
        <v>2854.504343581822</v>
      </c>
      <c r="E91" s="90">
        <v>2018</v>
      </c>
      <c r="F91" s="90">
        <v>2</v>
      </c>
      <c r="G91" s="90" t="s">
        <v>10</v>
      </c>
      <c r="H91" s="92">
        <v>1</v>
      </c>
    </row>
    <row r="92" spans="1:8">
      <c r="A92" s="89">
        <v>43312</v>
      </c>
      <c r="B92" s="90" t="s">
        <v>48</v>
      </c>
      <c r="C92" s="90" t="s">
        <v>27</v>
      </c>
      <c r="D92" s="91">
        <v>1849.4459222802971</v>
      </c>
      <c r="E92" s="90">
        <v>2018</v>
      </c>
      <c r="F92" s="90">
        <v>3</v>
      </c>
      <c r="G92" s="90" t="s">
        <v>10</v>
      </c>
      <c r="H92" s="92">
        <v>2</v>
      </c>
    </row>
    <row r="93" spans="1:8">
      <c r="A93" s="89">
        <v>43404</v>
      </c>
      <c r="B93" s="90" t="s">
        <v>48</v>
      </c>
      <c r="C93" s="90" t="s">
        <v>27</v>
      </c>
      <c r="D93" s="91">
        <v>4047.1771869615195</v>
      </c>
      <c r="E93" s="90">
        <v>2018</v>
      </c>
      <c r="F93" s="90">
        <v>4</v>
      </c>
      <c r="G93" s="90" t="s">
        <v>10</v>
      </c>
      <c r="H93" s="92">
        <v>2</v>
      </c>
    </row>
    <row r="94" spans="1:8">
      <c r="A94" s="89">
        <v>43496</v>
      </c>
      <c r="B94" s="90" t="s">
        <v>48</v>
      </c>
      <c r="C94" s="90" t="s">
        <v>27</v>
      </c>
      <c r="D94" s="91">
        <v>3166.7370376007784</v>
      </c>
      <c r="E94" s="90">
        <v>2019</v>
      </c>
      <c r="F94" s="90">
        <v>1</v>
      </c>
      <c r="G94" s="90" t="s">
        <v>10</v>
      </c>
      <c r="H94" s="92">
        <v>1</v>
      </c>
    </row>
    <row r="95" spans="1:8">
      <c r="A95" s="89">
        <v>43585</v>
      </c>
      <c r="B95" s="90" t="s">
        <v>48</v>
      </c>
      <c r="C95" s="90" t="s">
        <v>27</v>
      </c>
      <c r="D95" s="91">
        <v>3326.6637895213835</v>
      </c>
      <c r="E95" s="90">
        <v>2019</v>
      </c>
      <c r="F95" s="90">
        <v>2</v>
      </c>
      <c r="G95" s="90" t="s">
        <v>10</v>
      </c>
      <c r="H95" s="92">
        <v>1</v>
      </c>
    </row>
    <row r="96" spans="1:8">
      <c r="A96" s="89">
        <v>43677</v>
      </c>
      <c r="B96" s="90" t="s">
        <v>48</v>
      </c>
      <c r="C96" s="90" t="s">
        <v>27</v>
      </c>
      <c r="D96" s="91">
        <v>1702.1101427899523</v>
      </c>
      <c r="E96" s="90">
        <v>2019</v>
      </c>
      <c r="F96" s="90">
        <v>3</v>
      </c>
      <c r="G96" s="90" t="s">
        <v>10</v>
      </c>
      <c r="H96" s="92">
        <v>2</v>
      </c>
    </row>
    <row r="97" spans="1:8">
      <c r="A97" s="89">
        <v>43769</v>
      </c>
      <c r="B97" s="90" t="s">
        <v>48</v>
      </c>
      <c r="C97" s="90" t="s">
        <v>27</v>
      </c>
      <c r="D97" s="91">
        <v>3775.6299642666563</v>
      </c>
      <c r="E97" s="90">
        <v>2019</v>
      </c>
      <c r="F97" s="90">
        <v>4</v>
      </c>
      <c r="G97" s="90" t="s">
        <v>10</v>
      </c>
      <c r="H97" s="92">
        <v>2</v>
      </c>
    </row>
    <row r="98" spans="1:8">
      <c r="A98" s="89">
        <v>43861</v>
      </c>
      <c r="B98" s="90" t="s">
        <v>48</v>
      </c>
      <c r="C98" s="90" t="s">
        <v>27</v>
      </c>
      <c r="D98" s="91">
        <v>3154.8040003499809</v>
      </c>
      <c r="E98" s="90">
        <v>2020</v>
      </c>
      <c r="F98" s="90">
        <v>1</v>
      </c>
      <c r="G98" s="90" t="s">
        <v>10</v>
      </c>
      <c r="H98" s="92">
        <v>1</v>
      </c>
    </row>
    <row r="99" spans="1:8">
      <c r="A99" s="89">
        <v>43951</v>
      </c>
      <c r="B99" s="90" t="s">
        <v>48</v>
      </c>
      <c r="C99" s="90" t="s">
        <v>27</v>
      </c>
      <c r="D99" s="91">
        <v>2290.7838041428886</v>
      </c>
      <c r="E99" s="90">
        <v>2020</v>
      </c>
      <c r="F99" s="90">
        <v>2</v>
      </c>
      <c r="G99" s="90" t="s">
        <v>10</v>
      </c>
      <c r="H99" s="92">
        <v>1</v>
      </c>
    </row>
    <row r="100" spans="1:8">
      <c r="A100" s="89">
        <v>44043</v>
      </c>
      <c r="B100" s="90" t="s">
        <v>48</v>
      </c>
      <c r="C100" s="90" t="s">
        <v>27</v>
      </c>
      <c r="D100" s="91">
        <v>2126.9263737395136</v>
      </c>
      <c r="E100" s="90">
        <v>2020</v>
      </c>
      <c r="F100" s="90">
        <v>3</v>
      </c>
      <c r="G100" s="90" t="s">
        <v>10</v>
      </c>
      <c r="H100" s="92">
        <v>2</v>
      </c>
    </row>
    <row r="101" spans="1:8">
      <c r="A101" s="89">
        <v>44135</v>
      </c>
      <c r="B101" s="90" t="s">
        <v>48</v>
      </c>
      <c r="C101" s="90" t="s">
        <v>27</v>
      </c>
      <c r="D101" s="91">
        <v>4709.411058440829</v>
      </c>
      <c r="E101" s="90">
        <v>2020</v>
      </c>
      <c r="F101" s="90">
        <v>4</v>
      </c>
      <c r="G101" s="90" t="s">
        <v>10</v>
      </c>
      <c r="H101" s="92">
        <v>2</v>
      </c>
    </row>
    <row r="102" spans="1:8">
      <c r="A102" s="89">
        <v>44227</v>
      </c>
      <c r="B102" s="90" t="s">
        <v>48</v>
      </c>
      <c r="C102" s="90" t="s">
        <v>27</v>
      </c>
      <c r="D102" s="91">
        <v>3570.0460521162258</v>
      </c>
      <c r="E102" s="90">
        <v>2021</v>
      </c>
      <c r="F102" s="90">
        <v>1</v>
      </c>
      <c r="G102" s="90" t="s">
        <v>10</v>
      </c>
      <c r="H102" s="92">
        <v>1</v>
      </c>
    </row>
    <row r="103" spans="1:8">
      <c r="A103" s="89">
        <v>44316</v>
      </c>
      <c r="B103" s="90" t="s">
        <v>48</v>
      </c>
      <c r="C103" s="90" t="s">
        <v>27</v>
      </c>
      <c r="D103" s="91">
        <v>2272.502367023767</v>
      </c>
      <c r="E103" s="90">
        <v>2021</v>
      </c>
      <c r="F103" s="90">
        <v>2</v>
      </c>
      <c r="G103" s="90" t="s">
        <v>10</v>
      </c>
      <c r="H103" s="92">
        <v>1</v>
      </c>
    </row>
    <row r="104" spans="1:8">
      <c r="A104" s="89">
        <v>44408</v>
      </c>
      <c r="B104" s="90" t="s">
        <v>48</v>
      </c>
      <c r="C104" s="90" t="s">
        <v>27</v>
      </c>
      <c r="D104" s="91">
        <v>1818.3516201816687</v>
      </c>
      <c r="E104" s="90">
        <v>2021</v>
      </c>
      <c r="F104" s="90">
        <v>3</v>
      </c>
      <c r="G104" s="90" t="s">
        <v>10</v>
      </c>
      <c r="H104" s="92">
        <v>2</v>
      </c>
    </row>
    <row r="105" spans="1:8">
      <c r="A105" s="89">
        <v>44500</v>
      </c>
      <c r="B105" s="90" t="s">
        <v>48</v>
      </c>
      <c r="C105" s="90" t="s">
        <v>27</v>
      </c>
      <c r="D105" s="91">
        <v>5073.4661870478712</v>
      </c>
      <c r="E105" s="90">
        <v>2021</v>
      </c>
      <c r="F105" s="90">
        <v>4</v>
      </c>
      <c r="G105" s="90" t="s">
        <v>10</v>
      </c>
      <c r="H105" s="92">
        <v>2</v>
      </c>
    </row>
    <row r="106" spans="1:8">
      <c r="A106" s="89">
        <v>44592</v>
      </c>
      <c r="B106" s="90" t="s">
        <v>48</v>
      </c>
      <c r="C106" s="90" t="s">
        <v>27</v>
      </c>
      <c r="D106" s="91">
        <v>4085.7073581512727</v>
      </c>
      <c r="E106" s="90">
        <v>2022</v>
      </c>
      <c r="F106" s="90">
        <v>1</v>
      </c>
      <c r="G106" s="90" t="s">
        <v>10</v>
      </c>
      <c r="H106" s="92">
        <v>1</v>
      </c>
    </row>
    <row r="107" spans="1:8">
      <c r="A107" s="89">
        <v>44681</v>
      </c>
      <c r="B107" s="90" t="s">
        <v>48</v>
      </c>
      <c r="C107" s="90" t="s">
        <v>27</v>
      </c>
      <c r="D107" s="91">
        <v>3568.8961859790379</v>
      </c>
      <c r="E107" s="90">
        <v>2022</v>
      </c>
      <c r="F107" s="90">
        <v>2</v>
      </c>
      <c r="G107" s="90" t="s">
        <v>10</v>
      </c>
      <c r="H107" s="92">
        <v>1</v>
      </c>
    </row>
    <row r="108" spans="1:8">
      <c r="A108" s="89">
        <v>44773</v>
      </c>
      <c r="B108" s="90" t="s">
        <v>48</v>
      </c>
      <c r="C108" s="90" t="s">
        <v>27</v>
      </c>
      <c r="D108" s="91">
        <v>1733.0518738832186</v>
      </c>
      <c r="E108" s="90">
        <v>2022</v>
      </c>
      <c r="F108" s="90">
        <v>3</v>
      </c>
      <c r="G108" s="90" t="s">
        <v>10</v>
      </c>
      <c r="H108" s="92">
        <v>2</v>
      </c>
    </row>
    <row r="109" spans="1:8">
      <c r="A109" s="89">
        <v>44865</v>
      </c>
      <c r="B109" s="90" t="s">
        <v>48</v>
      </c>
      <c r="C109" s="90" t="s">
        <v>27</v>
      </c>
      <c r="D109" s="91">
        <v>4024.8092152904242</v>
      </c>
      <c r="E109" s="90">
        <v>2022</v>
      </c>
      <c r="F109" s="90">
        <v>4</v>
      </c>
      <c r="G109" s="90" t="s">
        <v>10</v>
      </c>
      <c r="H109" s="92">
        <v>2</v>
      </c>
    </row>
    <row r="110" spans="1:8">
      <c r="A110" s="89">
        <v>44957</v>
      </c>
      <c r="B110" s="90" t="s">
        <v>48</v>
      </c>
      <c r="C110" s="90" t="s">
        <v>27</v>
      </c>
      <c r="D110" s="91">
        <v>3897.7242901487102</v>
      </c>
      <c r="E110" s="90">
        <v>2023</v>
      </c>
      <c r="F110" s="90">
        <v>1</v>
      </c>
      <c r="G110" s="90" t="s">
        <v>10</v>
      </c>
      <c r="H110" s="92">
        <v>1</v>
      </c>
    </row>
    <row r="111" spans="1:8">
      <c r="A111" s="89">
        <v>45046</v>
      </c>
      <c r="B111" s="90" t="s">
        <v>48</v>
      </c>
      <c r="C111" s="90" t="s">
        <v>27</v>
      </c>
      <c r="D111" s="91">
        <v>3927.5817561559052</v>
      </c>
      <c r="E111" s="90">
        <v>2023</v>
      </c>
      <c r="F111" s="90">
        <v>2</v>
      </c>
      <c r="G111" s="90" t="s">
        <v>10</v>
      </c>
      <c r="H111" s="92">
        <v>1</v>
      </c>
    </row>
    <row r="112" spans="1:8">
      <c r="A112" s="89">
        <v>45138</v>
      </c>
      <c r="B112" s="90" t="s">
        <v>48</v>
      </c>
      <c r="C112" s="90" t="s">
        <v>27</v>
      </c>
      <c r="D112" s="91">
        <v>3180.1544452556795</v>
      </c>
      <c r="E112" s="90">
        <v>2023</v>
      </c>
      <c r="F112" s="90">
        <v>3</v>
      </c>
      <c r="G112" s="90" t="s">
        <v>10</v>
      </c>
      <c r="H112" s="92">
        <v>2</v>
      </c>
    </row>
    <row r="113" spans="1:8">
      <c r="A113" s="89">
        <v>45230</v>
      </c>
      <c r="B113" s="90" t="s">
        <v>48</v>
      </c>
      <c r="C113" s="90" t="s">
        <v>27</v>
      </c>
      <c r="D113" s="91">
        <v>3804.0765219755581</v>
      </c>
      <c r="E113" s="90">
        <v>2023</v>
      </c>
      <c r="F113" s="90">
        <v>4</v>
      </c>
      <c r="G113" s="90" t="s">
        <v>10</v>
      </c>
      <c r="H113" s="92">
        <v>2</v>
      </c>
    </row>
    <row r="114" spans="1:8">
      <c r="A114" s="89">
        <v>45322</v>
      </c>
      <c r="B114" s="90" t="s">
        <v>48</v>
      </c>
      <c r="C114" s="90" t="s">
        <v>27</v>
      </c>
      <c r="D114" s="91">
        <v>3432.8787958242806</v>
      </c>
      <c r="E114" s="90">
        <v>2024</v>
      </c>
      <c r="F114" s="90">
        <v>1</v>
      </c>
      <c r="G114" s="90" t="s">
        <v>10</v>
      </c>
      <c r="H114" s="92">
        <v>1</v>
      </c>
    </row>
    <row r="115" spans="1:8">
      <c r="A115" s="89">
        <v>45412</v>
      </c>
      <c r="B115" s="90" t="s">
        <v>48</v>
      </c>
      <c r="C115" s="90" t="s">
        <v>27</v>
      </c>
      <c r="D115" s="91">
        <v>3657.9152215713439</v>
      </c>
      <c r="E115" s="90">
        <v>2024</v>
      </c>
      <c r="F115" s="90">
        <v>2</v>
      </c>
      <c r="G115" s="90" t="s">
        <v>10</v>
      </c>
      <c r="H115" s="92">
        <v>1</v>
      </c>
    </row>
    <row r="116" spans="1:8">
      <c r="A116" s="89">
        <v>45504</v>
      </c>
      <c r="B116" s="90" t="s">
        <v>48</v>
      </c>
      <c r="C116" s="90" t="s">
        <v>27</v>
      </c>
      <c r="D116" s="91">
        <v>2690.5762579322541</v>
      </c>
      <c r="E116" s="90">
        <v>2024</v>
      </c>
      <c r="F116" s="90">
        <v>3</v>
      </c>
      <c r="G116" s="90" t="s">
        <v>10</v>
      </c>
      <c r="H116" s="92">
        <v>2</v>
      </c>
    </row>
    <row r="117" spans="1:8">
      <c r="A117" s="89">
        <v>45596</v>
      </c>
      <c r="B117" s="90" t="s">
        <v>48</v>
      </c>
      <c r="C117" s="90" t="s">
        <v>27</v>
      </c>
      <c r="D117" s="91">
        <v>4107.6392215635642</v>
      </c>
      <c r="E117" s="90">
        <v>2024</v>
      </c>
      <c r="F117" s="90">
        <v>4</v>
      </c>
      <c r="G117" s="90" t="s">
        <v>10</v>
      </c>
      <c r="H117" s="92">
        <v>2</v>
      </c>
    </row>
    <row r="118" spans="1:8">
      <c r="A118" s="89">
        <v>45688</v>
      </c>
      <c r="B118" s="90" t="s">
        <v>48</v>
      </c>
      <c r="C118" s="90" t="s">
        <v>27</v>
      </c>
      <c r="D118" s="91">
        <v>4221.7159174381422</v>
      </c>
      <c r="E118" s="90">
        <v>2025</v>
      </c>
      <c r="F118" s="90">
        <v>1</v>
      </c>
      <c r="G118" s="90" t="s">
        <v>10</v>
      </c>
      <c r="H118" s="92">
        <v>1</v>
      </c>
    </row>
    <row r="119" spans="1:8">
      <c r="A119" s="89">
        <v>45777</v>
      </c>
      <c r="B119" s="90" t="s">
        <v>48</v>
      </c>
      <c r="C119" s="90" t="s">
        <v>27</v>
      </c>
      <c r="D119" s="91">
        <v>3339.3355568195407</v>
      </c>
      <c r="E119" s="90">
        <v>2025</v>
      </c>
      <c r="F119" s="90">
        <v>2</v>
      </c>
      <c r="G119" s="90" t="s">
        <v>10</v>
      </c>
      <c r="H119" s="92">
        <v>1</v>
      </c>
    </row>
    <row r="120" spans="1:8">
      <c r="A120" s="89">
        <v>45869</v>
      </c>
      <c r="B120" s="90" t="s">
        <v>48</v>
      </c>
      <c r="C120" s="90" t="s">
        <v>27</v>
      </c>
      <c r="D120" s="91">
        <v>0</v>
      </c>
      <c r="E120" s="90">
        <v>2025</v>
      </c>
      <c r="F120" s="90">
        <v>3</v>
      </c>
      <c r="G120" s="90" t="s">
        <v>10</v>
      </c>
      <c r="H120" s="92">
        <v>2</v>
      </c>
    </row>
    <row r="121" spans="1:8">
      <c r="A121" s="89">
        <v>45961</v>
      </c>
      <c r="B121" s="90" t="s">
        <v>48</v>
      </c>
      <c r="C121" s="90" t="s">
        <v>27</v>
      </c>
      <c r="D121" s="91">
        <v>0</v>
      </c>
      <c r="E121" s="90">
        <v>2025</v>
      </c>
      <c r="F121" s="90">
        <v>4</v>
      </c>
      <c r="G121" s="90" t="s">
        <v>10</v>
      </c>
      <c r="H121" s="92">
        <v>2</v>
      </c>
    </row>
    <row r="122" spans="1:8">
      <c r="A122" s="89">
        <v>42400</v>
      </c>
      <c r="B122" s="90" t="s">
        <v>49</v>
      </c>
      <c r="C122" s="90" t="s">
        <v>27</v>
      </c>
      <c r="D122" s="91">
        <v>1185.5593793234368</v>
      </c>
      <c r="E122" s="90">
        <v>2016</v>
      </c>
      <c r="F122" s="90">
        <v>1</v>
      </c>
      <c r="G122" s="90" t="s">
        <v>10</v>
      </c>
      <c r="H122" s="92">
        <v>1</v>
      </c>
    </row>
    <row r="123" spans="1:8">
      <c r="A123" s="89">
        <v>42490</v>
      </c>
      <c r="B123" s="90" t="s">
        <v>49</v>
      </c>
      <c r="C123" s="90" t="s">
        <v>27</v>
      </c>
      <c r="D123" s="91">
        <v>1356.5753410842647</v>
      </c>
      <c r="E123" s="90">
        <v>2016</v>
      </c>
      <c r="F123" s="90">
        <v>2</v>
      </c>
      <c r="G123" s="90" t="s">
        <v>10</v>
      </c>
      <c r="H123" s="92">
        <v>1</v>
      </c>
    </row>
    <row r="124" spans="1:8">
      <c r="A124" s="89">
        <v>42582</v>
      </c>
      <c r="B124" s="90" t="s">
        <v>49</v>
      </c>
      <c r="C124" s="90" t="s">
        <v>27</v>
      </c>
      <c r="D124" s="91">
        <v>977.57069822390315</v>
      </c>
      <c r="E124" s="90">
        <v>2016</v>
      </c>
      <c r="F124" s="90">
        <v>3</v>
      </c>
      <c r="G124" s="90" t="s">
        <v>10</v>
      </c>
      <c r="H124" s="92">
        <v>2</v>
      </c>
    </row>
    <row r="125" spans="1:8">
      <c r="A125" s="89">
        <v>42674</v>
      </c>
      <c r="B125" s="90" t="s">
        <v>49</v>
      </c>
      <c r="C125" s="90" t="s">
        <v>27</v>
      </c>
      <c r="D125" s="91">
        <v>1774.4647440738788</v>
      </c>
      <c r="E125" s="90">
        <v>2016</v>
      </c>
      <c r="F125" s="90">
        <v>4</v>
      </c>
      <c r="G125" s="90" t="s">
        <v>10</v>
      </c>
      <c r="H125" s="92">
        <v>2</v>
      </c>
    </row>
    <row r="126" spans="1:8">
      <c r="A126" s="89">
        <v>42766</v>
      </c>
      <c r="B126" s="90" t="s">
        <v>49</v>
      </c>
      <c r="C126" s="90" t="s">
        <v>27</v>
      </c>
      <c r="D126" s="91">
        <v>1816.0659601840498</v>
      </c>
      <c r="E126" s="90">
        <v>2017</v>
      </c>
      <c r="F126" s="90">
        <v>1</v>
      </c>
      <c r="G126" s="90" t="s">
        <v>10</v>
      </c>
      <c r="H126" s="92">
        <v>1</v>
      </c>
    </row>
    <row r="127" spans="1:8">
      <c r="A127" s="89">
        <v>42855</v>
      </c>
      <c r="B127" s="90" t="s">
        <v>49</v>
      </c>
      <c r="C127" s="90" t="s">
        <v>27</v>
      </c>
      <c r="D127" s="91">
        <v>2019.3773542248637</v>
      </c>
      <c r="E127" s="90">
        <v>2017</v>
      </c>
      <c r="F127" s="90">
        <v>2</v>
      </c>
      <c r="G127" s="90" t="s">
        <v>10</v>
      </c>
      <c r="H127" s="92">
        <v>1</v>
      </c>
    </row>
    <row r="128" spans="1:8">
      <c r="A128" s="89">
        <v>42947</v>
      </c>
      <c r="B128" s="90" t="s">
        <v>49</v>
      </c>
      <c r="C128" s="90" t="s">
        <v>27</v>
      </c>
      <c r="D128" s="91">
        <v>1186.8571279250698</v>
      </c>
      <c r="E128" s="90">
        <v>2017</v>
      </c>
      <c r="F128" s="90">
        <v>3</v>
      </c>
      <c r="G128" s="90" t="s">
        <v>10</v>
      </c>
      <c r="H128" s="92">
        <v>2</v>
      </c>
    </row>
    <row r="129" spans="1:8">
      <c r="A129" s="89">
        <v>43039</v>
      </c>
      <c r="B129" s="90" t="s">
        <v>49</v>
      </c>
      <c r="C129" s="90" t="s">
        <v>27</v>
      </c>
      <c r="D129" s="91">
        <v>2362.6760499510965</v>
      </c>
      <c r="E129" s="90">
        <v>2017</v>
      </c>
      <c r="F129" s="90">
        <v>4</v>
      </c>
      <c r="G129" s="90" t="s">
        <v>10</v>
      </c>
      <c r="H129" s="92">
        <v>2</v>
      </c>
    </row>
    <row r="130" spans="1:8">
      <c r="A130" s="89">
        <v>43131</v>
      </c>
      <c r="B130" s="90" t="s">
        <v>49</v>
      </c>
      <c r="C130" s="90" t="s">
        <v>27</v>
      </c>
      <c r="D130" s="91">
        <v>1898.4628057563596</v>
      </c>
      <c r="E130" s="90">
        <v>2018</v>
      </c>
      <c r="F130" s="90">
        <v>1</v>
      </c>
      <c r="G130" s="90" t="s">
        <v>10</v>
      </c>
      <c r="H130" s="92">
        <v>1</v>
      </c>
    </row>
    <row r="131" spans="1:8">
      <c r="A131" s="89">
        <v>43220</v>
      </c>
      <c r="B131" s="90" t="s">
        <v>49</v>
      </c>
      <c r="C131" s="90" t="s">
        <v>27</v>
      </c>
      <c r="D131" s="91">
        <v>1712.7026061490935</v>
      </c>
      <c r="E131" s="90">
        <v>2018</v>
      </c>
      <c r="F131" s="90">
        <v>2</v>
      </c>
      <c r="G131" s="90" t="s">
        <v>10</v>
      </c>
      <c r="H131" s="92">
        <v>1</v>
      </c>
    </row>
    <row r="132" spans="1:8">
      <c r="A132" s="89">
        <v>43312</v>
      </c>
      <c r="B132" s="90" t="s">
        <v>49</v>
      </c>
      <c r="C132" s="90" t="s">
        <v>27</v>
      </c>
      <c r="D132" s="91">
        <v>1109.6675533681782</v>
      </c>
      <c r="E132" s="90">
        <v>2018</v>
      </c>
      <c r="F132" s="90">
        <v>3</v>
      </c>
      <c r="G132" s="90" t="s">
        <v>10</v>
      </c>
      <c r="H132" s="92">
        <v>2</v>
      </c>
    </row>
    <row r="133" spans="1:8">
      <c r="A133" s="89">
        <v>43404</v>
      </c>
      <c r="B133" s="90" t="s">
        <v>49</v>
      </c>
      <c r="C133" s="90" t="s">
        <v>27</v>
      </c>
      <c r="D133" s="91">
        <v>2428.3063121769123</v>
      </c>
      <c r="E133" s="90">
        <v>2018</v>
      </c>
      <c r="F133" s="90">
        <v>4</v>
      </c>
      <c r="G133" s="90" t="s">
        <v>10</v>
      </c>
      <c r="H133" s="92">
        <v>2</v>
      </c>
    </row>
    <row r="134" spans="1:8">
      <c r="A134" s="89">
        <v>43496</v>
      </c>
      <c r="B134" s="90" t="s">
        <v>49</v>
      </c>
      <c r="C134" s="90" t="s">
        <v>27</v>
      </c>
      <c r="D134" s="91">
        <v>1900.0422225604671</v>
      </c>
      <c r="E134" s="90">
        <v>2019</v>
      </c>
      <c r="F134" s="90">
        <v>1</v>
      </c>
      <c r="G134" s="90" t="s">
        <v>10</v>
      </c>
      <c r="H134" s="92">
        <v>1</v>
      </c>
    </row>
    <row r="135" spans="1:8">
      <c r="A135" s="89">
        <v>43585</v>
      </c>
      <c r="B135" s="90" t="s">
        <v>49</v>
      </c>
      <c r="C135" s="90" t="s">
        <v>27</v>
      </c>
      <c r="D135" s="91">
        <v>1995.9982737128305</v>
      </c>
      <c r="E135" s="90">
        <v>2019</v>
      </c>
      <c r="F135" s="90">
        <v>2</v>
      </c>
      <c r="G135" s="90" t="s">
        <v>10</v>
      </c>
      <c r="H135" s="92">
        <v>1</v>
      </c>
    </row>
    <row r="136" spans="1:8">
      <c r="A136" s="89">
        <v>43677</v>
      </c>
      <c r="B136" s="90" t="s">
        <v>49</v>
      </c>
      <c r="C136" s="90" t="s">
        <v>27</v>
      </c>
      <c r="D136" s="91">
        <v>1021.2660856739716</v>
      </c>
      <c r="E136" s="90">
        <v>2019</v>
      </c>
      <c r="F136" s="90">
        <v>3</v>
      </c>
      <c r="G136" s="90" t="s">
        <v>10</v>
      </c>
      <c r="H136" s="92">
        <v>2</v>
      </c>
    </row>
    <row r="137" spans="1:8">
      <c r="A137" s="89">
        <v>43769</v>
      </c>
      <c r="B137" s="90" t="s">
        <v>49</v>
      </c>
      <c r="C137" s="90" t="s">
        <v>27</v>
      </c>
      <c r="D137" s="91">
        <v>2265.3779785599941</v>
      </c>
      <c r="E137" s="90">
        <v>2019</v>
      </c>
      <c r="F137" s="90">
        <v>4</v>
      </c>
      <c r="G137" s="90" t="s">
        <v>10</v>
      </c>
      <c r="H137" s="92">
        <v>2</v>
      </c>
    </row>
    <row r="138" spans="1:8">
      <c r="A138" s="89">
        <v>43861</v>
      </c>
      <c r="B138" s="90" t="s">
        <v>49</v>
      </c>
      <c r="C138" s="90" t="s">
        <v>27</v>
      </c>
      <c r="D138" s="91">
        <v>1892.8824002099886</v>
      </c>
      <c r="E138" s="90">
        <v>2020</v>
      </c>
      <c r="F138" s="90">
        <v>1</v>
      </c>
      <c r="G138" s="90" t="s">
        <v>10</v>
      </c>
      <c r="H138" s="92">
        <v>1</v>
      </c>
    </row>
    <row r="139" spans="1:8">
      <c r="A139" s="89">
        <v>43951</v>
      </c>
      <c r="B139" s="90" t="s">
        <v>49</v>
      </c>
      <c r="C139" s="90" t="s">
        <v>27</v>
      </c>
      <c r="D139" s="91">
        <v>1374.4702824857334</v>
      </c>
      <c r="E139" s="90">
        <v>2020</v>
      </c>
      <c r="F139" s="90">
        <v>2</v>
      </c>
      <c r="G139" s="90" t="s">
        <v>10</v>
      </c>
      <c r="H139" s="92">
        <v>1</v>
      </c>
    </row>
    <row r="140" spans="1:8">
      <c r="A140" s="89">
        <v>44043</v>
      </c>
      <c r="B140" s="90" t="s">
        <v>49</v>
      </c>
      <c r="C140" s="90" t="s">
        <v>27</v>
      </c>
      <c r="D140" s="91">
        <v>1276.1558242437084</v>
      </c>
      <c r="E140" s="90">
        <v>2020</v>
      </c>
      <c r="F140" s="90">
        <v>3</v>
      </c>
      <c r="G140" s="90" t="s">
        <v>10</v>
      </c>
      <c r="H140" s="92">
        <v>2</v>
      </c>
    </row>
    <row r="141" spans="1:8">
      <c r="A141" s="89">
        <v>44135</v>
      </c>
      <c r="B141" s="90" t="s">
        <v>49</v>
      </c>
      <c r="C141" s="90" t="s">
        <v>27</v>
      </c>
      <c r="D141" s="91">
        <v>2825.6466350644978</v>
      </c>
      <c r="E141" s="90">
        <v>2020</v>
      </c>
      <c r="F141" s="90">
        <v>4</v>
      </c>
      <c r="G141" s="90" t="s">
        <v>10</v>
      </c>
      <c r="H141" s="92">
        <v>2</v>
      </c>
    </row>
    <row r="142" spans="1:8">
      <c r="A142" s="89">
        <v>44227</v>
      </c>
      <c r="B142" s="90" t="s">
        <v>49</v>
      </c>
      <c r="C142" s="90" t="s">
        <v>27</v>
      </c>
      <c r="D142" s="91">
        <v>2142.027631269736</v>
      </c>
      <c r="E142" s="90">
        <v>2021</v>
      </c>
      <c r="F142" s="90">
        <v>1</v>
      </c>
      <c r="G142" s="90" t="s">
        <v>10</v>
      </c>
      <c r="H142" s="92">
        <v>1</v>
      </c>
    </row>
    <row r="143" spans="1:8">
      <c r="A143" s="89">
        <v>44316</v>
      </c>
      <c r="B143" s="90" t="s">
        <v>49</v>
      </c>
      <c r="C143" s="90" t="s">
        <v>27</v>
      </c>
      <c r="D143" s="91">
        <v>1363.5014202142606</v>
      </c>
      <c r="E143" s="90">
        <v>2021</v>
      </c>
      <c r="F143" s="90">
        <v>2</v>
      </c>
      <c r="G143" s="90" t="s">
        <v>10</v>
      </c>
      <c r="H143" s="92">
        <v>1</v>
      </c>
    </row>
    <row r="144" spans="1:8">
      <c r="A144" s="89">
        <v>44408</v>
      </c>
      <c r="B144" s="90" t="s">
        <v>49</v>
      </c>
      <c r="C144" s="90" t="s">
        <v>27</v>
      </c>
      <c r="D144" s="91">
        <v>1091.0109721090014</v>
      </c>
      <c r="E144" s="90">
        <v>2021</v>
      </c>
      <c r="F144" s="90">
        <v>3</v>
      </c>
      <c r="G144" s="90" t="s">
        <v>10</v>
      </c>
      <c r="H144" s="92">
        <v>2</v>
      </c>
    </row>
    <row r="145" spans="1:8">
      <c r="A145" s="89">
        <v>44500</v>
      </c>
      <c r="B145" s="90" t="s">
        <v>49</v>
      </c>
      <c r="C145" s="90" t="s">
        <v>27</v>
      </c>
      <c r="D145" s="91">
        <v>3044.0797122287231</v>
      </c>
      <c r="E145" s="90">
        <v>2021</v>
      </c>
      <c r="F145" s="90">
        <v>4</v>
      </c>
      <c r="G145" s="90" t="s">
        <v>10</v>
      </c>
      <c r="H145" s="92">
        <v>2</v>
      </c>
    </row>
    <row r="146" spans="1:8">
      <c r="A146" s="89">
        <v>44592</v>
      </c>
      <c r="B146" s="90" t="s">
        <v>49</v>
      </c>
      <c r="C146" s="90" t="s">
        <v>27</v>
      </c>
      <c r="D146" s="91">
        <v>2451.4244148907637</v>
      </c>
      <c r="E146" s="90">
        <v>2022</v>
      </c>
      <c r="F146" s="90">
        <v>1</v>
      </c>
      <c r="G146" s="90" t="s">
        <v>10</v>
      </c>
      <c r="H146" s="92">
        <v>1</v>
      </c>
    </row>
    <row r="147" spans="1:8">
      <c r="A147" s="89">
        <v>44681</v>
      </c>
      <c r="B147" s="90" t="s">
        <v>49</v>
      </c>
      <c r="C147" s="90" t="s">
        <v>27</v>
      </c>
      <c r="D147" s="91">
        <v>2141.3377115874237</v>
      </c>
      <c r="E147" s="90">
        <v>2022</v>
      </c>
      <c r="F147" s="90">
        <v>2</v>
      </c>
      <c r="G147" s="90" t="s">
        <v>10</v>
      </c>
      <c r="H147" s="92">
        <v>1</v>
      </c>
    </row>
    <row r="148" spans="1:8">
      <c r="A148" s="89">
        <v>44773</v>
      </c>
      <c r="B148" s="90" t="s">
        <v>49</v>
      </c>
      <c r="C148" s="90" t="s">
        <v>27</v>
      </c>
      <c r="D148" s="91">
        <v>1039.8311243299313</v>
      </c>
      <c r="E148" s="90">
        <v>2022</v>
      </c>
      <c r="F148" s="90">
        <v>3</v>
      </c>
      <c r="G148" s="90" t="s">
        <v>10</v>
      </c>
      <c r="H148" s="92">
        <v>2</v>
      </c>
    </row>
    <row r="149" spans="1:8">
      <c r="A149" s="89">
        <v>44865</v>
      </c>
      <c r="B149" s="90" t="s">
        <v>49</v>
      </c>
      <c r="C149" s="90" t="s">
        <v>27</v>
      </c>
      <c r="D149" s="91">
        <v>2414.8855291742552</v>
      </c>
      <c r="E149" s="90">
        <v>2022</v>
      </c>
      <c r="F149" s="90">
        <v>4</v>
      </c>
      <c r="G149" s="90" t="s">
        <v>10</v>
      </c>
      <c r="H149" s="92">
        <v>2</v>
      </c>
    </row>
    <row r="150" spans="1:8">
      <c r="A150" s="89">
        <v>44957</v>
      </c>
      <c r="B150" s="90" t="s">
        <v>49</v>
      </c>
      <c r="C150" s="90" t="s">
        <v>27</v>
      </c>
      <c r="D150" s="91">
        <v>2338.634574089227</v>
      </c>
      <c r="E150" s="90">
        <v>2023</v>
      </c>
      <c r="F150" s="90">
        <v>1</v>
      </c>
      <c r="G150" s="90" t="s">
        <v>10</v>
      </c>
      <c r="H150" s="92">
        <v>1</v>
      </c>
    </row>
    <row r="151" spans="1:8">
      <c r="A151" s="89">
        <v>45046</v>
      </c>
      <c r="B151" s="90" t="s">
        <v>49</v>
      </c>
      <c r="C151" s="90" t="s">
        <v>27</v>
      </c>
      <c r="D151" s="91">
        <v>2356.5490536935431</v>
      </c>
      <c r="E151" s="90">
        <v>2023</v>
      </c>
      <c r="F151" s="90">
        <v>2</v>
      </c>
      <c r="G151" s="90" t="s">
        <v>10</v>
      </c>
      <c r="H151" s="92">
        <v>1</v>
      </c>
    </row>
    <row r="152" spans="1:8">
      <c r="A152" s="89">
        <v>45138</v>
      </c>
      <c r="B152" s="90" t="s">
        <v>49</v>
      </c>
      <c r="C152" s="90" t="s">
        <v>27</v>
      </c>
      <c r="D152" s="91">
        <v>1908.0926671534082</v>
      </c>
      <c r="E152" s="90">
        <v>2023</v>
      </c>
      <c r="F152" s="90">
        <v>3</v>
      </c>
      <c r="G152" s="90" t="s">
        <v>10</v>
      </c>
      <c r="H152" s="92">
        <v>2</v>
      </c>
    </row>
    <row r="153" spans="1:8">
      <c r="A153" s="89">
        <v>45230</v>
      </c>
      <c r="B153" s="90" t="s">
        <v>49</v>
      </c>
      <c r="C153" s="90" t="s">
        <v>27</v>
      </c>
      <c r="D153" s="91">
        <v>2282.4459131853355</v>
      </c>
      <c r="E153" s="90">
        <v>2023</v>
      </c>
      <c r="F153" s="90">
        <v>4</v>
      </c>
      <c r="G153" s="90" t="s">
        <v>10</v>
      </c>
      <c r="H153" s="92">
        <v>2</v>
      </c>
    </row>
    <row r="154" spans="1:8">
      <c r="A154" s="89">
        <v>45322</v>
      </c>
      <c r="B154" s="90" t="s">
        <v>49</v>
      </c>
      <c r="C154" s="90" t="s">
        <v>27</v>
      </c>
      <c r="D154" s="91">
        <v>2059.7272774945691</v>
      </c>
      <c r="E154" s="90">
        <v>2024</v>
      </c>
      <c r="F154" s="90">
        <v>1</v>
      </c>
      <c r="G154" s="90" t="s">
        <v>10</v>
      </c>
      <c r="H154" s="92">
        <v>1</v>
      </c>
    </row>
    <row r="155" spans="1:8">
      <c r="A155" s="89">
        <v>45412</v>
      </c>
      <c r="B155" s="90" t="s">
        <v>49</v>
      </c>
      <c r="C155" s="90" t="s">
        <v>27</v>
      </c>
      <c r="D155" s="91">
        <v>2194.7491329428067</v>
      </c>
      <c r="E155" s="90">
        <v>2024</v>
      </c>
      <c r="F155" s="90">
        <v>2</v>
      </c>
      <c r="G155" s="90" t="s">
        <v>10</v>
      </c>
      <c r="H155" s="92">
        <v>1</v>
      </c>
    </row>
    <row r="156" spans="1:8">
      <c r="A156" s="89">
        <v>45504</v>
      </c>
      <c r="B156" s="90" t="s">
        <v>49</v>
      </c>
      <c r="C156" s="90" t="s">
        <v>27</v>
      </c>
      <c r="D156" s="91">
        <v>1614.3457547593525</v>
      </c>
      <c r="E156" s="90">
        <v>2024</v>
      </c>
      <c r="F156" s="90">
        <v>3</v>
      </c>
      <c r="G156" s="90" t="s">
        <v>10</v>
      </c>
      <c r="H156" s="92">
        <v>2</v>
      </c>
    </row>
    <row r="157" spans="1:8">
      <c r="A157" s="89">
        <v>45596</v>
      </c>
      <c r="B157" s="90" t="s">
        <v>49</v>
      </c>
      <c r="C157" s="90" t="s">
        <v>27</v>
      </c>
      <c r="D157" s="91">
        <v>2464.5835329381393</v>
      </c>
      <c r="E157" s="90">
        <v>2024</v>
      </c>
      <c r="F157" s="90">
        <v>4</v>
      </c>
      <c r="G157" s="90" t="s">
        <v>10</v>
      </c>
      <c r="H157" s="92">
        <v>2</v>
      </c>
    </row>
    <row r="158" spans="1:8">
      <c r="A158" s="89">
        <v>45688</v>
      </c>
      <c r="B158" s="90" t="s">
        <v>49</v>
      </c>
      <c r="C158" s="90" t="s">
        <v>27</v>
      </c>
      <c r="D158" s="91">
        <v>2533.0295504628862</v>
      </c>
      <c r="E158" s="90">
        <v>2025</v>
      </c>
      <c r="F158" s="90">
        <v>1</v>
      </c>
      <c r="G158" s="90" t="s">
        <v>10</v>
      </c>
      <c r="H158" s="92">
        <v>1</v>
      </c>
    </row>
    <row r="159" spans="1:8">
      <c r="A159" s="89">
        <v>45777</v>
      </c>
      <c r="B159" s="90" t="s">
        <v>49</v>
      </c>
      <c r="C159" s="90" t="s">
        <v>27</v>
      </c>
      <c r="D159" s="91">
        <v>2003.6013340917248</v>
      </c>
      <c r="E159" s="90">
        <v>2025</v>
      </c>
      <c r="F159" s="90">
        <v>2</v>
      </c>
      <c r="G159" s="90" t="s">
        <v>10</v>
      </c>
      <c r="H159" s="92">
        <v>1</v>
      </c>
    </row>
    <row r="160" spans="1:8">
      <c r="A160" s="89">
        <v>45869</v>
      </c>
      <c r="B160" s="90" t="s">
        <v>49</v>
      </c>
      <c r="C160" s="90" t="s">
        <v>27</v>
      </c>
      <c r="D160" s="91">
        <v>0</v>
      </c>
      <c r="E160" s="90">
        <v>2025</v>
      </c>
      <c r="F160" s="90">
        <v>3</v>
      </c>
      <c r="G160" s="90" t="s">
        <v>10</v>
      </c>
      <c r="H160" s="92">
        <v>2</v>
      </c>
    </row>
    <row r="161" spans="1:8">
      <c r="A161" s="89">
        <v>45961</v>
      </c>
      <c r="B161" s="90" t="s">
        <v>49</v>
      </c>
      <c r="C161" s="90" t="s">
        <v>27</v>
      </c>
      <c r="D161" s="91">
        <v>0</v>
      </c>
      <c r="E161" s="90">
        <v>2025</v>
      </c>
      <c r="F161" s="90">
        <v>4</v>
      </c>
      <c r="G161" s="90" t="s">
        <v>10</v>
      </c>
      <c r="H161" s="92">
        <v>2</v>
      </c>
    </row>
    <row r="162" spans="1:8">
      <c r="A162" s="89">
        <v>42400</v>
      </c>
      <c r="B162" s="90" t="s">
        <v>50</v>
      </c>
      <c r="C162" s="90" t="s">
        <v>27</v>
      </c>
      <c r="D162" s="91">
        <v>0</v>
      </c>
      <c r="E162" s="90">
        <v>2016</v>
      </c>
      <c r="F162" s="90">
        <v>1</v>
      </c>
      <c r="G162" s="90" t="s">
        <v>10</v>
      </c>
      <c r="H162" s="92">
        <v>1</v>
      </c>
    </row>
    <row r="163" spans="1:8">
      <c r="A163" s="89">
        <v>42490</v>
      </c>
      <c r="B163" s="90" t="s">
        <v>50</v>
      </c>
      <c r="C163" s="90" t="s">
        <v>27</v>
      </c>
      <c r="D163" s="91">
        <v>0</v>
      </c>
      <c r="E163" s="90">
        <v>2016</v>
      </c>
      <c r="F163" s="90">
        <v>2</v>
      </c>
      <c r="G163" s="90" t="s">
        <v>10</v>
      </c>
      <c r="H163" s="92">
        <v>1</v>
      </c>
    </row>
    <row r="164" spans="1:8">
      <c r="A164" s="89">
        <v>42582</v>
      </c>
      <c r="B164" s="90" t="s">
        <v>50</v>
      </c>
      <c r="C164" s="90" t="s">
        <v>27</v>
      </c>
      <c r="D164" s="91">
        <v>0</v>
      </c>
      <c r="E164" s="90">
        <v>2016</v>
      </c>
      <c r="F164" s="90">
        <v>3</v>
      </c>
      <c r="G164" s="90" t="s">
        <v>10</v>
      </c>
      <c r="H164" s="92">
        <v>2</v>
      </c>
    </row>
    <row r="165" spans="1:8">
      <c r="A165" s="89">
        <v>42674</v>
      </c>
      <c r="B165" s="90" t="s">
        <v>50</v>
      </c>
      <c r="C165" s="90" t="s">
        <v>27</v>
      </c>
      <c r="D165" s="91">
        <v>0</v>
      </c>
      <c r="E165" s="90">
        <v>2016</v>
      </c>
      <c r="F165" s="90">
        <v>4</v>
      </c>
      <c r="G165" s="90" t="s">
        <v>10</v>
      </c>
      <c r="H165" s="92">
        <v>2</v>
      </c>
    </row>
    <row r="166" spans="1:8">
      <c r="A166" s="89">
        <v>42766</v>
      </c>
      <c r="B166" s="90" t="s">
        <v>50</v>
      </c>
      <c r="C166" s="90" t="s">
        <v>27</v>
      </c>
      <c r="D166" s="91">
        <v>0</v>
      </c>
      <c r="E166" s="90">
        <v>2017</v>
      </c>
      <c r="F166" s="90">
        <v>1</v>
      </c>
      <c r="G166" s="90" t="s">
        <v>10</v>
      </c>
      <c r="H166" s="92">
        <v>1</v>
      </c>
    </row>
    <row r="167" spans="1:8">
      <c r="A167" s="89">
        <v>42855</v>
      </c>
      <c r="B167" s="90" t="s">
        <v>50</v>
      </c>
      <c r="C167" s="90" t="s">
        <v>27</v>
      </c>
      <c r="D167" s="91">
        <v>0</v>
      </c>
      <c r="E167" s="90">
        <v>2017</v>
      </c>
      <c r="F167" s="90">
        <v>2</v>
      </c>
      <c r="G167" s="90" t="s">
        <v>10</v>
      </c>
      <c r="H167" s="92">
        <v>1</v>
      </c>
    </row>
    <row r="168" spans="1:8">
      <c r="A168" s="89">
        <v>42947</v>
      </c>
      <c r="B168" s="90" t="s">
        <v>50</v>
      </c>
      <c r="C168" s="90" t="s">
        <v>27</v>
      </c>
      <c r="D168" s="91">
        <v>0</v>
      </c>
      <c r="E168" s="90">
        <v>2017</v>
      </c>
      <c r="F168" s="90">
        <v>3</v>
      </c>
      <c r="G168" s="90" t="s">
        <v>10</v>
      </c>
      <c r="H168" s="92">
        <v>2</v>
      </c>
    </row>
    <row r="169" spans="1:8">
      <c r="A169" s="89">
        <v>43039</v>
      </c>
      <c r="B169" s="90" t="s">
        <v>50</v>
      </c>
      <c r="C169" s="90" t="s">
        <v>27</v>
      </c>
      <c r="D169" s="91">
        <v>0</v>
      </c>
      <c r="E169" s="90">
        <v>2017</v>
      </c>
      <c r="F169" s="90">
        <v>4</v>
      </c>
      <c r="G169" s="90" t="s">
        <v>10</v>
      </c>
      <c r="H169" s="92">
        <v>2</v>
      </c>
    </row>
    <row r="170" spans="1:8">
      <c r="A170" s="89">
        <v>43131</v>
      </c>
      <c r="B170" s="90" t="s">
        <v>50</v>
      </c>
      <c r="C170" s="90" t="s">
        <v>27</v>
      </c>
      <c r="D170" s="91">
        <v>0</v>
      </c>
      <c r="E170" s="90">
        <v>2018</v>
      </c>
      <c r="F170" s="90">
        <v>1</v>
      </c>
      <c r="G170" s="90" t="s">
        <v>10</v>
      </c>
      <c r="H170" s="92">
        <v>1</v>
      </c>
    </row>
    <row r="171" spans="1:8">
      <c r="A171" s="89">
        <v>43220</v>
      </c>
      <c r="B171" s="90" t="s">
        <v>50</v>
      </c>
      <c r="C171" s="90" t="s">
        <v>27</v>
      </c>
      <c r="D171" s="91">
        <v>0</v>
      </c>
      <c r="E171" s="90">
        <v>2018</v>
      </c>
      <c r="F171" s="90">
        <v>2</v>
      </c>
      <c r="G171" s="90" t="s">
        <v>10</v>
      </c>
      <c r="H171" s="92">
        <v>1</v>
      </c>
    </row>
    <row r="172" spans="1:8">
      <c r="A172" s="89">
        <v>43312</v>
      </c>
      <c r="B172" s="90" t="s">
        <v>50</v>
      </c>
      <c r="C172" s="90" t="s">
        <v>27</v>
      </c>
      <c r="D172" s="91">
        <v>0</v>
      </c>
      <c r="E172" s="90">
        <v>2018</v>
      </c>
      <c r="F172" s="90">
        <v>3</v>
      </c>
      <c r="G172" s="90" t="s">
        <v>10</v>
      </c>
      <c r="H172" s="92">
        <v>2</v>
      </c>
    </row>
    <row r="173" spans="1:8">
      <c r="A173" s="89">
        <v>43404</v>
      </c>
      <c r="B173" s="90" t="s">
        <v>50</v>
      </c>
      <c r="C173" s="90" t="s">
        <v>27</v>
      </c>
      <c r="D173" s="91">
        <v>0</v>
      </c>
      <c r="E173" s="90">
        <v>2018</v>
      </c>
      <c r="F173" s="90">
        <v>4</v>
      </c>
      <c r="G173" s="90" t="s">
        <v>10</v>
      </c>
      <c r="H173" s="92">
        <v>2</v>
      </c>
    </row>
    <row r="174" spans="1:8">
      <c r="A174" s="89">
        <v>43496</v>
      </c>
      <c r="B174" s="90" t="s">
        <v>50</v>
      </c>
      <c r="C174" s="90" t="s">
        <v>27</v>
      </c>
      <c r="D174" s="91">
        <v>0</v>
      </c>
      <c r="E174" s="90">
        <v>2019</v>
      </c>
      <c r="F174" s="90">
        <v>1</v>
      </c>
      <c r="G174" s="90" t="s">
        <v>10</v>
      </c>
      <c r="H174" s="92">
        <v>1</v>
      </c>
    </row>
    <row r="175" spans="1:8">
      <c r="A175" s="89">
        <v>43585</v>
      </c>
      <c r="B175" s="90" t="s">
        <v>50</v>
      </c>
      <c r="C175" s="90" t="s">
        <v>27</v>
      </c>
      <c r="D175" s="91">
        <v>0</v>
      </c>
      <c r="E175" s="90">
        <v>2019</v>
      </c>
      <c r="F175" s="90">
        <v>2</v>
      </c>
      <c r="G175" s="90" t="s">
        <v>10</v>
      </c>
      <c r="H175" s="92">
        <v>1</v>
      </c>
    </row>
    <row r="176" spans="1:8">
      <c r="A176" s="89">
        <v>43677</v>
      </c>
      <c r="B176" s="90" t="s">
        <v>50</v>
      </c>
      <c r="C176" s="90" t="s">
        <v>27</v>
      </c>
      <c r="D176" s="91">
        <v>0</v>
      </c>
      <c r="E176" s="90">
        <v>2019</v>
      </c>
      <c r="F176" s="90">
        <v>3</v>
      </c>
      <c r="G176" s="90" t="s">
        <v>10</v>
      </c>
      <c r="H176" s="92">
        <v>2</v>
      </c>
    </row>
    <row r="177" spans="1:8">
      <c r="A177" s="89">
        <v>43769</v>
      </c>
      <c r="B177" s="90" t="s">
        <v>50</v>
      </c>
      <c r="C177" s="90" t="s">
        <v>27</v>
      </c>
      <c r="D177" s="91">
        <v>0</v>
      </c>
      <c r="E177" s="90">
        <v>2019</v>
      </c>
      <c r="F177" s="90">
        <v>4</v>
      </c>
      <c r="G177" s="90" t="s">
        <v>10</v>
      </c>
      <c r="H177" s="92">
        <v>2</v>
      </c>
    </row>
    <row r="178" spans="1:8">
      <c r="A178" s="89">
        <v>43861</v>
      </c>
      <c r="B178" s="90" t="s">
        <v>50</v>
      </c>
      <c r="C178" s="90" t="s">
        <v>27</v>
      </c>
      <c r="D178" s="91">
        <v>0</v>
      </c>
      <c r="E178" s="90">
        <v>2020</v>
      </c>
      <c r="F178" s="90">
        <v>1</v>
      </c>
      <c r="G178" s="90" t="s">
        <v>10</v>
      </c>
      <c r="H178" s="92">
        <v>1</v>
      </c>
    </row>
    <row r="179" spans="1:8">
      <c r="A179" s="89">
        <v>43951</v>
      </c>
      <c r="B179" s="90" t="s">
        <v>50</v>
      </c>
      <c r="C179" s="90" t="s">
        <v>27</v>
      </c>
      <c r="D179" s="91">
        <v>0</v>
      </c>
      <c r="E179" s="90">
        <v>2020</v>
      </c>
      <c r="F179" s="90">
        <v>2</v>
      </c>
      <c r="G179" s="90" t="s">
        <v>10</v>
      </c>
      <c r="H179" s="92">
        <v>1</v>
      </c>
    </row>
    <row r="180" spans="1:8">
      <c r="A180" s="89">
        <v>44043</v>
      </c>
      <c r="B180" s="90" t="s">
        <v>50</v>
      </c>
      <c r="C180" s="90" t="s">
        <v>27</v>
      </c>
      <c r="D180" s="91">
        <v>0</v>
      </c>
      <c r="E180" s="90">
        <v>2020</v>
      </c>
      <c r="F180" s="90">
        <v>3</v>
      </c>
      <c r="G180" s="90" t="s">
        <v>10</v>
      </c>
      <c r="H180" s="92">
        <v>2</v>
      </c>
    </row>
    <row r="181" spans="1:8">
      <c r="A181" s="89">
        <v>44135</v>
      </c>
      <c r="B181" s="90" t="s">
        <v>50</v>
      </c>
      <c r="C181" s="90" t="s">
        <v>27</v>
      </c>
      <c r="D181" s="91">
        <v>0</v>
      </c>
      <c r="E181" s="90">
        <v>2020</v>
      </c>
      <c r="F181" s="90">
        <v>4</v>
      </c>
      <c r="G181" s="90" t="s">
        <v>10</v>
      </c>
      <c r="H181" s="92">
        <v>2</v>
      </c>
    </row>
    <row r="182" spans="1:8">
      <c r="A182" s="89">
        <v>44227</v>
      </c>
      <c r="B182" s="90" t="s">
        <v>50</v>
      </c>
      <c r="C182" s="90" t="s">
        <v>27</v>
      </c>
      <c r="D182" s="91">
        <v>0</v>
      </c>
      <c r="E182" s="90">
        <v>2021</v>
      </c>
      <c r="F182" s="90">
        <v>1</v>
      </c>
      <c r="G182" s="90" t="s">
        <v>10</v>
      </c>
      <c r="H182" s="92">
        <v>1</v>
      </c>
    </row>
    <row r="183" spans="1:8">
      <c r="A183" s="89">
        <v>44316</v>
      </c>
      <c r="B183" s="90" t="s">
        <v>50</v>
      </c>
      <c r="C183" s="90" t="s">
        <v>27</v>
      </c>
      <c r="D183" s="91">
        <v>0</v>
      </c>
      <c r="E183" s="90">
        <v>2021</v>
      </c>
      <c r="F183" s="90">
        <v>2</v>
      </c>
      <c r="G183" s="90" t="s">
        <v>10</v>
      </c>
      <c r="H183" s="92">
        <v>1</v>
      </c>
    </row>
    <row r="184" spans="1:8">
      <c r="A184" s="89">
        <v>44408</v>
      </c>
      <c r="B184" s="90" t="s">
        <v>50</v>
      </c>
      <c r="C184" s="90" t="s">
        <v>27</v>
      </c>
      <c r="D184" s="91">
        <v>0</v>
      </c>
      <c r="E184" s="90">
        <v>2021</v>
      </c>
      <c r="F184" s="90">
        <v>3</v>
      </c>
      <c r="G184" s="90" t="s">
        <v>10</v>
      </c>
      <c r="H184" s="92">
        <v>2</v>
      </c>
    </row>
    <row r="185" spans="1:8">
      <c r="A185" s="89">
        <v>44500</v>
      </c>
      <c r="B185" s="90" t="s">
        <v>50</v>
      </c>
      <c r="C185" s="90" t="s">
        <v>27</v>
      </c>
      <c r="D185" s="91">
        <v>0</v>
      </c>
      <c r="E185" s="90">
        <v>2021</v>
      </c>
      <c r="F185" s="90">
        <v>4</v>
      </c>
      <c r="G185" s="90" t="s">
        <v>10</v>
      </c>
      <c r="H185" s="92">
        <v>2</v>
      </c>
    </row>
    <row r="186" spans="1:8">
      <c r="A186" s="89">
        <v>44592</v>
      </c>
      <c r="B186" s="90" t="s">
        <v>50</v>
      </c>
      <c r="C186" s="90" t="s">
        <v>27</v>
      </c>
      <c r="D186" s="91">
        <v>0</v>
      </c>
      <c r="E186" s="90">
        <v>2022</v>
      </c>
      <c r="F186" s="90">
        <v>1</v>
      </c>
      <c r="G186" s="90" t="s">
        <v>10</v>
      </c>
      <c r="H186" s="92">
        <v>1</v>
      </c>
    </row>
    <row r="187" spans="1:8">
      <c r="A187" s="89">
        <v>44681</v>
      </c>
      <c r="B187" s="90" t="s">
        <v>50</v>
      </c>
      <c r="C187" s="90" t="s">
        <v>27</v>
      </c>
      <c r="D187" s="91">
        <v>0</v>
      </c>
      <c r="E187" s="90">
        <v>2022</v>
      </c>
      <c r="F187" s="90">
        <v>2</v>
      </c>
      <c r="G187" s="90" t="s">
        <v>10</v>
      </c>
      <c r="H187" s="92">
        <v>1</v>
      </c>
    </row>
    <row r="188" spans="1:8">
      <c r="A188" s="89">
        <v>44773</v>
      </c>
      <c r="B188" s="90" t="s">
        <v>50</v>
      </c>
      <c r="C188" s="90" t="s">
        <v>27</v>
      </c>
      <c r="D188" s="91">
        <v>0</v>
      </c>
      <c r="E188" s="90">
        <v>2022</v>
      </c>
      <c r="F188" s="90">
        <v>3</v>
      </c>
      <c r="G188" s="90" t="s">
        <v>10</v>
      </c>
      <c r="H188" s="92">
        <v>2</v>
      </c>
    </row>
    <row r="189" spans="1:8">
      <c r="A189" s="89">
        <v>44865</v>
      </c>
      <c r="B189" s="90" t="s">
        <v>50</v>
      </c>
      <c r="C189" s="90" t="s">
        <v>27</v>
      </c>
      <c r="D189" s="91">
        <v>0</v>
      </c>
      <c r="E189" s="90">
        <v>2022</v>
      </c>
      <c r="F189" s="90">
        <v>4</v>
      </c>
      <c r="G189" s="90" t="s">
        <v>10</v>
      </c>
      <c r="H189" s="92">
        <v>2</v>
      </c>
    </row>
    <row r="190" spans="1:8">
      <c r="A190" s="89">
        <v>44957</v>
      </c>
      <c r="B190" s="90" t="s">
        <v>50</v>
      </c>
      <c r="C190" s="90" t="s">
        <v>27</v>
      </c>
      <c r="D190" s="91">
        <v>0</v>
      </c>
      <c r="E190" s="90">
        <v>2023</v>
      </c>
      <c r="F190" s="90">
        <v>1</v>
      </c>
      <c r="G190" s="90" t="s">
        <v>10</v>
      </c>
      <c r="H190" s="92">
        <v>1</v>
      </c>
    </row>
    <row r="191" spans="1:8">
      <c r="A191" s="89">
        <v>45046</v>
      </c>
      <c r="B191" s="90" t="s">
        <v>50</v>
      </c>
      <c r="C191" s="90" t="s">
        <v>27</v>
      </c>
      <c r="D191" s="91">
        <v>0</v>
      </c>
      <c r="E191" s="90">
        <v>2023</v>
      </c>
      <c r="F191" s="90">
        <v>2</v>
      </c>
      <c r="G191" s="90" t="s">
        <v>10</v>
      </c>
      <c r="H191" s="92">
        <v>1</v>
      </c>
    </row>
    <row r="192" spans="1:8">
      <c r="A192" s="89">
        <v>45138</v>
      </c>
      <c r="B192" s="90" t="s">
        <v>50</v>
      </c>
      <c r="C192" s="90" t="s">
        <v>27</v>
      </c>
      <c r="D192" s="91">
        <v>0</v>
      </c>
      <c r="E192" s="90">
        <v>2023</v>
      </c>
      <c r="F192" s="90">
        <v>3</v>
      </c>
      <c r="G192" s="90" t="s">
        <v>10</v>
      </c>
      <c r="H192" s="92">
        <v>2</v>
      </c>
    </row>
    <row r="193" spans="1:8">
      <c r="A193" s="89">
        <v>45230</v>
      </c>
      <c r="B193" s="90" t="s">
        <v>50</v>
      </c>
      <c r="C193" s="90" t="s">
        <v>27</v>
      </c>
      <c r="D193" s="91">
        <v>0</v>
      </c>
      <c r="E193" s="90">
        <v>2023</v>
      </c>
      <c r="F193" s="90">
        <v>4</v>
      </c>
      <c r="G193" s="90" t="s">
        <v>10</v>
      </c>
      <c r="H193" s="92">
        <v>2</v>
      </c>
    </row>
    <row r="194" spans="1:8">
      <c r="A194" s="89">
        <v>45322</v>
      </c>
      <c r="B194" s="90" t="s">
        <v>50</v>
      </c>
      <c r="C194" s="90" t="s">
        <v>27</v>
      </c>
      <c r="D194" s="91">
        <v>0</v>
      </c>
      <c r="E194" s="90">
        <v>2024</v>
      </c>
      <c r="F194" s="90">
        <v>1</v>
      </c>
      <c r="G194" s="90" t="s">
        <v>10</v>
      </c>
      <c r="H194" s="92">
        <v>1</v>
      </c>
    </row>
    <row r="195" spans="1:8">
      <c r="A195" s="89">
        <v>45412</v>
      </c>
      <c r="B195" s="90" t="s">
        <v>50</v>
      </c>
      <c r="C195" s="90" t="s">
        <v>27</v>
      </c>
      <c r="D195" s="91">
        <v>0</v>
      </c>
      <c r="E195" s="90">
        <v>2024</v>
      </c>
      <c r="F195" s="90">
        <v>2</v>
      </c>
      <c r="G195" s="90" t="s">
        <v>10</v>
      </c>
      <c r="H195" s="92">
        <v>1</v>
      </c>
    </row>
    <row r="196" spans="1:8">
      <c r="A196" s="89">
        <v>45504</v>
      </c>
      <c r="B196" s="90" t="s">
        <v>50</v>
      </c>
      <c r="C196" s="90" t="s">
        <v>27</v>
      </c>
      <c r="D196" s="91">
        <v>0</v>
      </c>
      <c r="E196" s="90">
        <v>2024</v>
      </c>
      <c r="F196" s="90">
        <v>3</v>
      </c>
      <c r="G196" s="90" t="s">
        <v>10</v>
      </c>
      <c r="H196" s="92">
        <v>2</v>
      </c>
    </row>
    <row r="197" spans="1:8">
      <c r="A197" s="89">
        <v>45596</v>
      </c>
      <c r="B197" s="90" t="s">
        <v>50</v>
      </c>
      <c r="C197" s="90" t="s">
        <v>27</v>
      </c>
      <c r="D197" s="91">
        <v>0</v>
      </c>
      <c r="E197" s="90">
        <v>2024</v>
      </c>
      <c r="F197" s="90">
        <v>4</v>
      </c>
      <c r="G197" s="90" t="s">
        <v>10</v>
      </c>
      <c r="H197" s="92">
        <v>2</v>
      </c>
    </row>
    <row r="198" spans="1:8">
      <c r="A198" s="89">
        <v>45688</v>
      </c>
      <c r="B198" s="90" t="s">
        <v>50</v>
      </c>
      <c r="C198" s="90" t="s">
        <v>27</v>
      </c>
      <c r="D198" s="91">
        <v>0</v>
      </c>
      <c r="E198" s="90">
        <v>2025</v>
      </c>
      <c r="F198" s="90">
        <v>1</v>
      </c>
      <c r="G198" s="90" t="s">
        <v>10</v>
      </c>
      <c r="H198" s="92">
        <v>1</v>
      </c>
    </row>
    <row r="199" spans="1:8">
      <c r="A199" s="89">
        <v>45777</v>
      </c>
      <c r="B199" s="90" t="s">
        <v>50</v>
      </c>
      <c r="C199" s="90" t="s">
        <v>27</v>
      </c>
      <c r="D199" s="91">
        <v>0</v>
      </c>
      <c r="E199" s="90">
        <v>2025</v>
      </c>
      <c r="F199" s="90">
        <v>2</v>
      </c>
      <c r="G199" s="90" t="s">
        <v>10</v>
      </c>
      <c r="H199" s="92">
        <v>1</v>
      </c>
    </row>
    <row r="200" spans="1:8">
      <c r="A200" s="89">
        <v>45869</v>
      </c>
      <c r="B200" s="90" t="s">
        <v>50</v>
      </c>
      <c r="C200" s="90" t="s">
        <v>27</v>
      </c>
      <c r="D200" s="91">
        <v>0</v>
      </c>
      <c r="E200" s="90">
        <v>2025</v>
      </c>
      <c r="F200" s="90">
        <v>3</v>
      </c>
      <c r="G200" s="90" t="s">
        <v>10</v>
      </c>
      <c r="H200" s="92">
        <v>2</v>
      </c>
    </row>
    <row r="201" spans="1:8">
      <c r="A201" s="89">
        <v>45961</v>
      </c>
      <c r="B201" s="90" t="s">
        <v>50</v>
      </c>
      <c r="C201" s="90" t="s">
        <v>27</v>
      </c>
      <c r="D201" s="91">
        <v>0</v>
      </c>
      <c r="E201" s="90">
        <v>2025</v>
      </c>
      <c r="F201" s="90">
        <v>4</v>
      </c>
      <c r="G201" s="90" t="s">
        <v>10</v>
      </c>
      <c r="H201" s="92">
        <v>2</v>
      </c>
    </row>
    <row r="202" spans="1:8">
      <c r="A202" s="89">
        <v>42400</v>
      </c>
      <c r="B202" s="90" t="s">
        <v>51</v>
      </c>
      <c r="C202" s="90" t="s">
        <v>27</v>
      </c>
      <c r="D202" s="91">
        <v>6224.1867414480439</v>
      </c>
      <c r="E202" s="90">
        <v>2016</v>
      </c>
      <c r="F202" s="90">
        <v>1</v>
      </c>
      <c r="G202" s="90" t="s">
        <v>10</v>
      </c>
      <c r="H202" s="92">
        <v>1</v>
      </c>
    </row>
    <row r="203" spans="1:8">
      <c r="A203" s="89">
        <v>42490</v>
      </c>
      <c r="B203" s="90" t="s">
        <v>51</v>
      </c>
      <c r="C203" s="90" t="s">
        <v>27</v>
      </c>
      <c r="D203" s="91">
        <v>7122.0205406923887</v>
      </c>
      <c r="E203" s="90">
        <v>2016</v>
      </c>
      <c r="F203" s="90">
        <v>2</v>
      </c>
      <c r="G203" s="90" t="s">
        <v>10</v>
      </c>
      <c r="H203" s="92">
        <v>1</v>
      </c>
    </row>
    <row r="204" spans="1:8">
      <c r="A204" s="89">
        <v>42582</v>
      </c>
      <c r="B204" s="90" t="s">
        <v>51</v>
      </c>
      <c r="C204" s="90" t="s">
        <v>27</v>
      </c>
      <c r="D204" s="91">
        <v>5132.2461656754913</v>
      </c>
      <c r="E204" s="90">
        <v>2016</v>
      </c>
      <c r="F204" s="90">
        <v>3</v>
      </c>
      <c r="G204" s="90" t="s">
        <v>10</v>
      </c>
      <c r="H204" s="92">
        <v>2</v>
      </c>
    </row>
    <row r="205" spans="1:8">
      <c r="A205" s="89">
        <v>42674</v>
      </c>
      <c r="B205" s="90" t="s">
        <v>51</v>
      </c>
      <c r="C205" s="90" t="s">
        <v>27</v>
      </c>
      <c r="D205" s="91">
        <v>9315.9399063878627</v>
      </c>
      <c r="E205" s="90">
        <v>2016</v>
      </c>
      <c r="F205" s="90">
        <v>4</v>
      </c>
      <c r="G205" s="90" t="s">
        <v>10</v>
      </c>
      <c r="H205" s="92">
        <v>2</v>
      </c>
    </row>
    <row r="206" spans="1:8">
      <c r="A206" s="89">
        <v>42766</v>
      </c>
      <c r="B206" s="90" t="s">
        <v>51</v>
      </c>
      <c r="C206" s="90" t="s">
        <v>27</v>
      </c>
      <c r="D206" s="91">
        <v>9534.346290966263</v>
      </c>
      <c r="E206" s="90">
        <v>2017</v>
      </c>
      <c r="F206" s="90">
        <v>1</v>
      </c>
      <c r="G206" s="90" t="s">
        <v>10</v>
      </c>
      <c r="H206" s="92">
        <v>1</v>
      </c>
    </row>
    <row r="207" spans="1:8">
      <c r="A207" s="89">
        <v>42855</v>
      </c>
      <c r="B207" s="90" t="s">
        <v>51</v>
      </c>
      <c r="C207" s="90" t="s">
        <v>27</v>
      </c>
      <c r="D207" s="91">
        <v>10601.731109680533</v>
      </c>
      <c r="E207" s="90">
        <v>2017</v>
      </c>
      <c r="F207" s="90">
        <v>2</v>
      </c>
      <c r="G207" s="90" t="s">
        <v>10</v>
      </c>
      <c r="H207" s="92">
        <v>1</v>
      </c>
    </row>
    <row r="208" spans="1:8">
      <c r="A208" s="89">
        <v>42947</v>
      </c>
      <c r="B208" s="90" t="s">
        <v>51</v>
      </c>
      <c r="C208" s="90" t="s">
        <v>27</v>
      </c>
      <c r="D208" s="91">
        <v>6230.9999216066162</v>
      </c>
      <c r="E208" s="90">
        <v>2017</v>
      </c>
      <c r="F208" s="90">
        <v>3</v>
      </c>
      <c r="G208" s="90" t="s">
        <v>10</v>
      </c>
      <c r="H208" s="92">
        <v>2</v>
      </c>
    </row>
    <row r="209" spans="1:8">
      <c r="A209" s="89">
        <v>43039</v>
      </c>
      <c r="B209" s="90" t="s">
        <v>51</v>
      </c>
      <c r="C209" s="90" t="s">
        <v>27</v>
      </c>
      <c r="D209" s="91">
        <v>12404.049262243258</v>
      </c>
      <c r="E209" s="90">
        <v>2017</v>
      </c>
      <c r="F209" s="90">
        <v>4</v>
      </c>
      <c r="G209" s="90" t="s">
        <v>10</v>
      </c>
      <c r="H209" s="92">
        <v>2</v>
      </c>
    </row>
    <row r="210" spans="1:8">
      <c r="A210" s="89">
        <v>43131</v>
      </c>
      <c r="B210" s="90" t="s">
        <v>51</v>
      </c>
      <c r="C210" s="90" t="s">
        <v>27</v>
      </c>
      <c r="D210" s="91">
        <v>9966.9297302208888</v>
      </c>
      <c r="E210" s="90">
        <v>2018</v>
      </c>
      <c r="F210" s="90">
        <v>1</v>
      </c>
      <c r="G210" s="90" t="s">
        <v>10</v>
      </c>
      <c r="H210" s="92">
        <v>1</v>
      </c>
    </row>
    <row r="211" spans="1:8">
      <c r="A211" s="89">
        <v>43220</v>
      </c>
      <c r="B211" s="90" t="s">
        <v>51</v>
      </c>
      <c r="C211" s="90" t="s">
        <v>27</v>
      </c>
      <c r="D211" s="91">
        <v>8991.68868228274</v>
      </c>
      <c r="E211" s="90">
        <v>2018</v>
      </c>
      <c r="F211" s="90">
        <v>2</v>
      </c>
      <c r="G211" s="90" t="s">
        <v>10</v>
      </c>
      <c r="H211" s="92">
        <v>1</v>
      </c>
    </row>
    <row r="212" spans="1:8">
      <c r="A212" s="89">
        <v>43312</v>
      </c>
      <c r="B212" s="90" t="s">
        <v>51</v>
      </c>
      <c r="C212" s="90" t="s">
        <v>27</v>
      </c>
      <c r="D212" s="91">
        <v>5825.7546551829373</v>
      </c>
      <c r="E212" s="90">
        <v>2018</v>
      </c>
      <c r="F212" s="90">
        <v>3</v>
      </c>
      <c r="G212" s="90" t="s">
        <v>10</v>
      </c>
      <c r="H212" s="92">
        <v>2</v>
      </c>
    </row>
    <row r="213" spans="1:8">
      <c r="A213" s="89">
        <v>43404</v>
      </c>
      <c r="B213" s="90" t="s">
        <v>51</v>
      </c>
      <c r="C213" s="90" t="s">
        <v>27</v>
      </c>
      <c r="D213" s="91">
        <v>12748.60813892879</v>
      </c>
      <c r="E213" s="90">
        <v>2018</v>
      </c>
      <c r="F213" s="90">
        <v>4</v>
      </c>
      <c r="G213" s="90" t="s">
        <v>10</v>
      </c>
      <c r="H213" s="92">
        <v>2</v>
      </c>
    </row>
    <row r="214" spans="1:8">
      <c r="A214" s="89">
        <v>43496</v>
      </c>
      <c r="B214" s="90" t="s">
        <v>51</v>
      </c>
      <c r="C214" s="90" t="s">
        <v>27</v>
      </c>
      <c r="D214" s="91">
        <v>9975.2216684424529</v>
      </c>
      <c r="E214" s="90">
        <v>2019</v>
      </c>
      <c r="F214" s="90">
        <v>1</v>
      </c>
      <c r="G214" s="90" t="s">
        <v>10</v>
      </c>
      <c r="H214" s="92">
        <v>1</v>
      </c>
    </row>
    <row r="215" spans="1:8">
      <c r="A215" s="89">
        <v>43585</v>
      </c>
      <c r="B215" s="90" t="s">
        <v>51</v>
      </c>
      <c r="C215" s="90" t="s">
        <v>27</v>
      </c>
      <c r="D215" s="91">
        <v>10478.990936992361</v>
      </c>
      <c r="E215" s="90">
        <v>2019</v>
      </c>
      <c r="F215" s="90">
        <v>2</v>
      </c>
      <c r="G215" s="90" t="s">
        <v>10</v>
      </c>
      <c r="H215" s="92">
        <v>1</v>
      </c>
    </row>
    <row r="216" spans="1:8">
      <c r="A216" s="89">
        <v>43677</v>
      </c>
      <c r="B216" s="90" t="s">
        <v>51</v>
      </c>
      <c r="C216" s="90" t="s">
        <v>27</v>
      </c>
      <c r="D216" s="91">
        <v>5361.6469497883509</v>
      </c>
      <c r="E216" s="90">
        <v>2019</v>
      </c>
      <c r="F216" s="90">
        <v>3</v>
      </c>
      <c r="G216" s="90" t="s">
        <v>10</v>
      </c>
      <c r="H216" s="92">
        <v>2</v>
      </c>
    </row>
    <row r="217" spans="1:8">
      <c r="A217" s="89">
        <v>43769</v>
      </c>
      <c r="B217" s="90" t="s">
        <v>51</v>
      </c>
      <c r="C217" s="90" t="s">
        <v>27</v>
      </c>
      <c r="D217" s="91">
        <v>11893.234387439967</v>
      </c>
      <c r="E217" s="90">
        <v>2019</v>
      </c>
      <c r="F217" s="90">
        <v>4</v>
      </c>
      <c r="G217" s="90" t="s">
        <v>10</v>
      </c>
      <c r="H217" s="92">
        <v>2</v>
      </c>
    </row>
    <row r="218" spans="1:8">
      <c r="A218" s="89">
        <v>43861</v>
      </c>
      <c r="B218" s="90" t="s">
        <v>51</v>
      </c>
      <c r="C218" s="90" t="s">
        <v>27</v>
      </c>
      <c r="D218" s="91">
        <v>9937.6326011024412</v>
      </c>
      <c r="E218" s="90">
        <v>2020</v>
      </c>
      <c r="F218" s="90">
        <v>1</v>
      </c>
      <c r="G218" s="90" t="s">
        <v>10</v>
      </c>
      <c r="H218" s="92">
        <v>1</v>
      </c>
    </row>
    <row r="219" spans="1:8">
      <c r="A219" s="89">
        <v>43951</v>
      </c>
      <c r="B219" s="90" t="s">
        <v>51</v>
      </c>
      <c r="C219" s="90" t="s">
        <v>27</v>
      </c>
      <c r="D219" s="91">
        <v>7215.9689830501002</v>
      </c>
      <c r="E219" s="90">
        <v>2020</v>
      </c>
      <c r="F219" s="90">
        <v>2</v>
      </c>
      <c r="G219" s="90" t="s">
        <v>10</v>
      </c>
      <c r="H219" s="92">
        <v>1</v>
      </c>
    </row>
    <row r="220" spans="1:8">
      <c r="A220" s="89">
        <v>44043</v>
      </c>
      <c r="B220" s="90" t="s">
        <v>51</v>
      </c>
      <c r="C220" s="90" t="s">
        <v>27</v>
      </c>
      <c r="D220" s="91">
        <v>6699.8180772794685</v>
      </c>
      <c r="E220" s="90">
        <v>2020</v>
      </c>
      <c r="F220" s="90">
        <v>3</v>
      </c>
      <c r="G220" s="90" t="s">
        <v>10</v>
      </c>
      <c r="H220" s="92">
        <v>2</v>
      </c>
    </row>
    <row r="221" spans="1:8">
      <c r="A221" s="89">
        <v>44135</v>
      </c>
      <c r="B221" s="90" t="s">
        <v>51</v>
      </c>
      <c r="C221" s="90" t="s">
        <v>27</v>
      </c>
      <c r="D221" s="91">
        <v>14834.644834088615</v>
      </c>
      <c r="E221" s="90">
        <v>2020</v>
      </c>
      <c r="F221" s="90">
        <v>4</v>
      </c>
      <c r="G221" s="90" t="s">
        <v>10</v>
      </c>
      <c r="H221" s="92">
        <v>2</v>
      </c>
    </row>
    <row r="222" spans="1:8">
      <c r="A222" s="89">
        <v>44227</v>
      </c>
      <c r="B222" s="90" t="s">
        <v>51</v>
      </c>
      <c r="C222" s="90" t="s">
        <v>27</v>
      </c>
      <c r="D222" s="91">
        <v>11245.645064166112</v>
      </c>
      <c r="E222" s="90">
        <v>2021</v>
      </c>
      <c r="F222" s="90">
        <v>1</v>
      </c>
      <c r="G222" s="90" t="s">
        <v>10</v>
      </c>
      <c r="H222" s="92">
        <v>1</v>
      </c>
    </row>
    <row r="223" spans="1:8">
      <c r="A223" s="89">
        <v>44316</v>
      </c>
      <c r="B223" s="90" t="s">
        <v>51</v>
      </c>
      <c r="C223" s="90" t="s">
        <v>27</v>
      </c>
      <c r="D223" s="91">
        <v>7158.3824561248684</v>
      </c>
      <c r="E223" s="90">
        <v>2021</v>
      </c>
      <c r="F223" s="90">
        <v>2</v>
      </c>
      <c r="G223" s="90" t="s">
        <v>10</v>
      </c>
      <c r="H223" s="92">
        <v>1</v>
      </c>
    </row>
    <row r="224" spans="1:8">
      <c r="A224" s="89">
        <v>44408</v>
      </c>
      <c r="B224" s="90" t="s">
        <v>51</v>
      </c>
      <c r="C224" s="90" t="s">
        <v>27</v>
      </c>
      <c r="D224" s="91">
        <v>5727.807603572257</v>
      </c>
      <c r="E224" s="90">
        <v>2021</v>
      </c>
      <c r="F224" s="90">
        <v>3</v>
      </c>
      <c r="G224" s="90" t="s">
        <v>10</v>
      </c>
      <c r="H224" s="92">
        <v>2</v>
      </c>
    </row>
    <row r="225" spans="1:8">
      <c r="A225" s="89">
        <v>44500</v>
      </c>
      <c r="B225" s="90" t="s">
        <v>51</v>
      </c>
      <c r="C225" s="90" t="s">
        <v>27</v>
      </c>
      <c r="D225" s="91">
        <v>15981.418489200798</v>
      </c>
      <c r="E225" s="90">
        <v>2021</v>
      </c>
      <c r="F225" s="90">
        <v>4</v>
      </c>
      <c r="G225" s="90" t="s">
        <v>10</v>
      </c>
      <c r="H225" s="92">
        <v>2</v>
      </c>
    </row>
    <row r="226" spans="1:8">
      <c r="A226" s="89">
        <v>44592</v>
      </c>
      <c r="B226" s="90" t="s">
        <v>51</v>
      </c>
      <c r="C226" s="90" t="s">
        <v>27</v>
      </c>
      <c r="D226" s="91">
        <v>12869.978178176512</v>
      </c>
      <c r="E226" s="90">
        <v>2022</v>
      </c>
      <c r="F226" s="90">
        <v>1</v>
      </c>
      <c r="G226" s="90" t="s">
        <v>10</v>
      </c>
      <c r="H226" s="92">
        <v>1</v>
      </c>
    </row>
    <row r="227" spans="1:8">
      <c r="A227" s="89">
        <v>44681</v>
      </c>
      <c r="B227" s="90" t="s">
        <v>51</v>
      </c>
      <c r="C227" s="90" t="s">
        <v>27</v>
      </c>
      <c r="D227" s="91">
        <v>11242.022985833974</v>
      </c>
      <c r="E227" s="90">
        <v>2022</v>
      </c>
      <c r="F227" s="90">
        <v>2</v>
      </c>
      <c r="G227" s="90" t="s">
        <v>10</v>
      </c>
      <c r="H227" s="92">
        <v>1</v>
      </c>
    </row>
    <row r="228" spans="1:8">
      <c r="A228" s="89">
        <v>44773</v>
      </c>
      <c r="B228" s="90" t="s">
        <v>51</v>
      </c>
      <c r="C228" s="90" t="s">
        <v>27</v>
      </c>
      <c r="D228" s="91">
        <v>5459.1134027321405</v>
      </c>
      <c r="E228" s="90">
        <v>2022</v>
      </c>
      <c r="F228" s="90">
        <v>3</v>
      </c>
      <c r="G228" s="90" t="s">
        <v>10</v>
      </c>
      <c r="H228" s="92">
        <v>2</v>
      </c>
    </row>
    <row r="229" spans="1:8">
      <c r="A229" s="89">
        <v>44865</v>
      </c>
      <c r="B229" s="90" t="s">
        <v>51</v>
      </c>
      <c r="C229" s="90" t="s">
        <v>27</v>
      </c>
      <c r="D229" s="91">
        <v>12678.14902816484</v>
      </c>
      <c r="E229" s="90">
        <v>2022</v>
      </c>
      <c r="F229" s="90">
        <v>4</v>
      </c>
      <c r="G229" s="90" t="s">
        <v>10</v>
      </c>
      <c r="H229" s="92">
        <v>2</v>
      </c>
    </row>
    <row r="230" spans="1:8">
      <c r="A230" s="89">
        <v>44957</v>
      </c>
      <c r="B230" s="90" t="s">
        <v>51</v>
      </c>
      <c r="C230" s="90" t="s">
        <v>27</v>
      </c>
      <c r="D230" s="91">
        <v>12277.831513968442</v>
      </c>
      <c r="E230" s="90">
        <v>2023</v>
      </c>
      <c r="F230" s="90">
        <v>1</v>
      </c>
      <c r="G230" s="90" t="s">
        <v>10</v>
      </c>
      <c r="H230" s="92">
        <v>1</v>
      </c>
    </row>
    <row r="231" spans="1:8">
      <c r="A231" s="89">
        <v>45046</v>
      </c>
      <c r="B231" s="90" t="s">
        <v>51</v>
      </c>
      <c r="C231" s="90" t="s">
        <v>27</v>
      </c>
      <c r="D231" s="91">
        <v>12371.882531891102</v>
      </c>
      <c r="E231" s="90">
        <v>2023</v>
      </c>
      <c r="F231" s="90">
        <v>2</v>
      </c>
      <c r="G231" s="90" t="s">
        <v>10</v>
      </c>
      <c r="H231" s="92">
        <v>1</v>
      </c>
    </row>
    <row r="232" spans="1:8">
      <c r="A232" s="89">
        <v>45138</v>
      </c>
      <c r="B232" s="90" t="s">
        <v>51</v>
      </c>
      <c r="C232" s="90" t="s">
        <v>27</v>
      </c>
      <c r="D232" s="91">
        <v>10017.486502555392</v>
      </c>
      <c r="E232" s="90">
        <v>2023</v>
      </c>
      <c r="F232" s="90">
        <v>3</v>
      </c>
      <c r="G232" s="90" t="s">
        <v>10</v>
      </c>
      <c r="H232" s="92">
        <v>2</v>
      </c>
    </row>
    <row r="233" spans="1:8">
      <c r="A233" s="89">
        <v>45230</v>
      </c>
      <c r="B233" s="90" t="s">
        <v>51</v>
      </c>
      <c r="C233" s="90" t="s">
        <v>27</v>
      </c>
      <c r="D233" s="91">
        <v>11982.841044223011</v>
      </c>
      <c r="E233" s="90">
        <v>2023</v>
      </c>
      <c r="F233" s="90">
        <v>4</v>
      </c>
      <c r="G233" s="90" t="s">
        <v>10</v>
      </c>
      <c r="H233" s="92">
        <v>2</v>
      </c>
    </row>
    <row r="234" spans="1:8">
      <c r="A234" s="89">
        <v>45322</v>
      </c>
      <c r="B234" s="90" t="s">
        <v>51</v>
      </c>
      <c r="C234" s="90" t="s">
        <v>27</v>
      </c>
      <c r="D234" s="91">
        <v>10813.568206846487</v>
      </c>
      <c r="E234" s="90">
        <v>2024</v>
      </c>
      <c r="F234" s="90">
        <v>1</v>
      </c>
      <c r="G234" s="90" t="s">
        <v>10</v>
      </c>
      <c r="H234" s="92">
        <v>1</v>
      </c>
    </row>
    <row r="235" spans="1:8">
      <c r="A235" s="89">
        <v>45412</v>
      </c>
      <c r="B235" s="90" t="s">
        <v>51</v>
      </c>
      <c r="C235" s="90" t="s">
        <v>27</v>
      </c>
      <c r="D235" s="91">
        <v>11522.432947949734</v>
      </c>
      <c r="E235" s="90">
        <v>2024</v>
      </c>
      <c r="F235" s="90">
        <v>2</v>
      </c>
      <c r="G235" s="90" t="s">
        <v>10</v>
      </c>
      <c r="H235" s="92">
        <v>1</v>
      </c>
    </row>
    <row r="236" spans="1:8">
      <c r="A236" s="89">
        <v>45504</v>
      </c>
      <c r="B236" s="90" t="s">
        <v>51</v>
      </c>
      <c r="C236" s="90" t="s">
        <v>27</v>
      </c>
      <c r="D236" s="91">
        <v>8475.3152124866028</v>
      </c>
      <c r="E236" s="90">
        <v>2024</v>
      </c>
      <c r="F236" s="90">
        <v>3</v>
      </c>
      <c r="G236" s="90" t="s">
        <v>10</v>
      </c>
      <c r="H236" s="92">
        <v>2</v>
      </c>
    </row>
    <row r="237" spans="1:8">
      <c r="A237" s="89">
        <v>45596</v>
      </c>
      <c r="B237" s="90" t="s">
        <v>51</v>
      </c>
      <c r="C237" s="90" t="s">
        <v>27</v>
      </c>
      <c r="D237" s="91">
        <v>12939.063547925229</v>
      </c>
      <c r="E237" s="90">
        <v>2024</v>
      </c>
      <c r="F237" s="90">
        <v>4</v>
      </c>
      <c r="G237" s="90" t="s">
        <v>10</v>
      </c>
      <c r="H237" s="92">
        <v>2</v>
      </c>
    </row>
    <row r="238" spans="1:8">
      <c r="A238" s="89">
        <v>45688</v>
      </c>
      <c r="B238" s="90" t="s">
        <v>51</v>
      </c>
      <c r="C238" s="90" t="s">
        <v>27</v>
      </c>
      <c r="D238" s="91">
        <v>13298.405139930153</v>
      </c>
      <c r="E238" s="90">
        <v>2025</v>
      </c>
      <c r="F238" s="90">
        <v>1</v>
      </c>
      <c r="G238" s="90" t="s">
        <v>10</v>
      </c>
      <c r="H238" s="92">
        <v>1</v>
      </c>
    </row>
    <row r="239" spans="1:8">
      <c r="A239" s="89">
        <v>45777</v>
      </c>
      <c r="B239" s="90" t="s">
        <v>51</v>
      </c>
      <c r="C239" s="90" t="s">
        <v>27</v>
      </c>
      <c r="D239" s="91">
        <v>10518.907003981556</v>
      </c>
      <c r="E239" s="90">
        <v>2025</v>
      </c>
      <c r="F239" s="90">
        <v>2</v>
      </c>
      <c r="G239" s="90" t="s">
        <v>10</v>
      </c>
      <c r="H239" s="92">
        <v>1</v>
      </c>
    </row>
    <row r="240" spans="1:8">
      <c r="A240" s="89">
        <v>45869</v>
      </c>
      <c r="B240" s="90" t="s">
        <v>51</v>
      </c>
      <c r="C240" s="90" t="s">
        <v>27</v>
      </c>
      <c r="D240" s="91">
        <v>0</v>
      </c>
      <c r="E240" s="90">
        <v>2025</v>
      </c>
      <c r="F240" s="90">
        <v>3</v>
      </c>
      <c r="G240" s="90" t="s">
        <v>10</v>
      </c>
      <c r="H240" s="92">
        <v>2</v>
      </c>
    </row>
    <row r="241" spans="1:8">
      <c r="A241" s="89">
        <v>45961</v>
      </c>
      <c r="B241" s="90" t="s">
        <v>51</v>
      </c>
      <c r="C241" s="90" t="s">
        <v>27</v>
      </c>
      <c r="D241" s="91">
        <v>0</v>
      </c>
      <c r="E241" s="90">
        <v>2025</v>
      </c>
      <c r="F241" s="90">
        <v>4</v>
      </c>
      <c r="G241" s="90" t="s">
        <v>10</v>
      </c>
      <c r="H241" s="92">
        <v>2</v>
      </c>
    </row>
    <row r="242" spans="1:8">
      <c r="A242" s="89">
        <v>42400</v>
      </c>
      <c r="B242" s="90" t="s">
        <v>16</v>
      </c>
      <c r="C242" s="90" t="s">
        <v>27</v>
      </c>
      <c r="D242" s="91">
        <v>1863.0218817939724</v>
      </c>
      <c r="E242" s="90">
        <v>2016</v>
      </c>
      <c r="F242" s="90">
        <v>1</v>
      </c>
      <c r="G242" s="90" t="s">
        <v>10</v>
      </c>
      <c r="H242" s="92">
        <v>1</v>
      </c>
    </row>
    <row r="243" spans="1:8">
      <c r="A243" s="89">
        <v>42490</v>
      </c>
      <c r="B243" s="90" t="s">
        <v>16</v>
      </c>
      <c r="C243" s="90" t="s">
        <v>27</v>
      </c>
      <c r="D243" s="91">
        <v>2131.7612502752731</v>
      </c>
      <c r="E243" s="90">
        <v>2016</v>
      </c>
      <c r="F243" s="90">
        <v>2</v>
      </c>
      <c r="G243" s="90" t="s">
        <v>10</v>
      </c>
      <c r="H243" s="92">
        <v>1</v>
      </c>
    </row>
    <row r="244" spans="1:8">
      <c r="A244" s="89">
        <v>42582</v>
      </c>
      <c r="B244" s="90" t="s">
        <v>16</v>
      </c>
      <c r="C244" s="90" t="s">
        <v>27</v>
      </c>
      <c r="D244" s="91">
        <v>1536.1825257804194</v>
      </c>
      <c r="E244" s="90">
        <v>2016</v>
      </c>
      <c r="F244" s="90">
        <v>3</v>
      </c>
      <c r="G244" s="90" t="s">
        <v>10</v>
      </c>
      <c r="H244" s="92">
        <v>2</v>
      </c>
    </row>
    <row r="245" spans="1:8">
      <c r="A245" s="89">
        <v>42674</v>
      </c>
      <c r="B245" s="90" t="s">
        <v>16</v>
      </c>
      <c r="C245" s="90" t="s">
        <v>27</v>
      </c>
      <c r="D245" s="91">
        <v>2788.4445978303811</v>
      </c>
      <c r="E245" s="90">
        <v>2016</v>
      </c>
      <c r="F245" s="90">
        <v>4</v>
      </c>
      <c r="G245" s="90" t="s">
        <v>10</v>
      </c>
      <c r="H245" s="92">
        <v>2</v>
      </c>
    </row>
    <row r="246" spans="1:8">
      <c r="A246" s="89">
        <v>42766</v>
      </c>
      <c r="B246" s="90" t="s">
        <v>16</v>
      </c>
      <c r="C246" s="90" t="s">
        <v>27</v>
      </c>
      <c r="D246" s="91">
        <v>2853.8179374320789</v>
      </c>
      <c r="E246" s="90">
        <v>2017</v>
      </c>
      <c r="F246" s="90">
        <v>1</v>
      </c>
      <c r="G246" s="90" t="s">
        <v>10</v>
      </c>
      <c r="H246" s="92">
        <v>1</v>
      </c>
    </row>
    <row r="247" spans="1:8">
      <c r="A247" s="89">
        <v>42855</v>
      </c>
      <c r="B247" s="90" t="s">
        <v>16</v>
      </c>
      <c r="C247" s="90" t="s">
        <v>27</v>
      </c>
      <c r="D247" s="91">
        <v>3173.3072709247858</v>
      </c>
      <c r="E247" s="90">
        <v>2017</v>
      </c>
      <c r="F247" s="90">
        <v>2</v>
      </c>
      <c r="G247" s="90" t="s">
        <v>10</v>
      </c>
      <c r="H247" s="92">
        <v>1</v>
      </c>
    </row>
    <row r="248" spans="1:8">
      <c r="A248" s="89">
        <v>42947</v>
      </c>
      <c r="B248" s="90" t="s">
        <v>16</v>
      </c>
      <c r="C248" s="90" t="s">
        <v>27</v>
      </c>
      <c r="D248" s="91">
        <v>1865.06120102511</v>
      </c>
      <c r="E248" s="90">
        <v>2017</v>
      </c>
      <c r="F248" s="90">
        <v>3</v>
      </c>
      <c r="G248" s="90" t="s">
        <v>10</v>
      </c>
      <c r="H248" s="92">
        <v>2</v>
      </c>
    </row>
    <row r="249" spans="1:8">
      <c r="A249" s="89">
        <v>43039</v>
      </c>
      <c r="B249" s="90" t="s">
        <v>16</v>
      </c>
      <c r="C249" s="90" t="s">
        <v>27</v>
      </c>
      <c r="D249" s="91">
        <v>3712.7766499231525</v>
      </c>
      <c r="E249" s="90">
        <v>2017</v>
      </c>
      <c r="F249" s="90">
        <v>4</v>
      </c>
      <c r="G249" s="90" t="s">
        <v>10</v>
      </c>
      <c r="H249" s="92">
        <v>2</v>
      </c>
    </row>
    <row r="250" spans="1:8">
      <c r="A250" s="89">
        <v>43131</v>
      </c>
      <c r="B250" s="90" t="s">
        <v>16</v>
      </c>
      <c r="C250" s="90" t="s">
        <v>27</v>
      </c>
      <c r="D250" s="91">
        <v>2983.2986947599943</v>
      </c>
      <c r="E250" s="90">
        <v>2018</v>
      </c>
      <c r="F250" s="90">
        <v>1</v>
      </c>
      <c r="G250" s="90" t="s">
        <v>10</v>
      </c>
      <c r="H250" s="92">
        <v>1</v>
      </c>
    </row>
    <row r="251" spans="1:8">
      <c r="A251" s="89">
        <v>43220</v>
      </c>
      <c r="B251" s="90" t="s">
        <v>16</v>
      </c>
      <c r="C251" s="90" t="s">
        <v>27</v>
      </c>
      <c r="D251" s="91">
        <v>2691.3898096628614</v>
      </c>
      <c r="E251" s="90">
        <v>2018</v>
      </c>
      <c r="F251" s="90">
        <v>2</v>
      </c>
      <c r="G251" s="90" t="s">
        <v>10</v>
      </c>
      <c r="H251" s="92">
        <v>1</v>
      </c>
    </row>
    <row r="252" spans="1:8">
      <c r="A252" s="89">
        <v>43312</v>
      </c>
      <c r="B252" s="90" t="s">
        <v>16</v>
      </c>
      <c r="C252" s="90" t="s">
        <v>27</v>
      </c>
      <c r="D252" s="91">
        <v>1743.7632981499949</v>
      </c>
      <c r="E252" s="90">
        <v>2018</v>
      </c>
      <c r="F252" s="90">
        <v>3</v>
      </c>
      <c r="G252" s="90" t="s">
        <v>10</v>
      </c>
      <c r="H252" s="92">
        <v>2</v>
      </c>
    </row>
    <row r="253" spans="1:8">
      <c r="A253" s="89">
        <v>43404</v>
      </c>
      <c r="B253" s="90" t="s">
        <v>16</v>
      </c>
      <c r="C253" s="90" t="s">
        <v>27</v>
      </c>
      <c r="D253" s="91">
        <v>3815.9099191351484</v>
      </c>
      <c r="E253" s="90">
        <v>2018</v>
      </c>
      <c r="F253" s="90">
        <v>4</v>
      </c>
      <c r="G253" s="90" t="s">
        <v>10</v>
      </c>
      <c r="H253" s="92">
        <v>2</v>
      </c>
    </row>
    <row r="254" spans="1:8">
      <c r="A254" s="89">
        <v>43496</v>
      </c>
      <c r="B254" s="90" t="s">
        <v>16</v>
      </c>
      <c r="C254" s="90" t="s">
        <v>27</v>
      </c>
      <c r="D254" s="91">
        <v>2985.7806354521626</v>
      </c>
      <c r="E254" s="90">
        <v>2019</v>
      </c>
      <c r="F254" s="90">
        <v>1</v>
      </c>
      <c r="G254" s="90" t="s">
        <v>10</v>
      </c>
      <c r="H254" s="92">
        <v>1</v>
      </c>
    </row>
    <row r="255" spans="1:8">
      <c r="A255" s="89">
        <v>43585</v>
      </c>
      <c r="B255" s="90" t="s">
        <v>16</v>
      </c>
      <c r="C255" s="90" t="s">
        <v>27</v>
      </c>
      <c r="D255" s="91">
        <v>3136.5687158344481</v>
      </c>
      <c r="E255" s="90">
        <v>2019</v>
      </c>
      <c r="F255" s="90">
        <v>2</v>
      </c>
      <c r="G255" s="90" t="s">
        <v>10</v>
      </c>
      <c r="H255" s="92">
        <v>1</v>
      </c>
    </row>
    <row r="256" spans="1:8">
      <c r="A256" s="89">
        <v>43677</v>
      </c>
      <c r="B256" s="90" t="s">
        <v>16</v>
      </c>
      <c r="C256" s="90" t="s">
        <v>27</v>
      </c>
      <c r="D256" s="91">
        <v>1604.8467060590983</v>
      </c>
      <c r="E256" s="90">
        <v>2019</v>
      </c>
      <c r="F256" s="90">
        <v>3</v>
      </c>
      <c r="G256" s="90" t="s">
        <v>10</v>
      </c>
      <c r="H256" s="92">
        <v>2</v>
      </c>
    </row>
    <row r="257" spans="1:8">
      <c r="A257" s="89">
        <v>43769</v>
      </c>
      <c r="B257" s="90" t="s">
        <v>16</v>
      </c>
      <c r="C257" s="90" t="s">
        <v>27</v>
      </c>
      <c r="D257" s="91">
        <v>3559.8796805942766</v>
      </c>
      <c r="E257" s="90">
        <v>2019</v>
      </c>
      <c r="F257" s="90">
        <v>4</v>
      </c>
      <c r="G257" s="90" t="s">
        <v>10</v>
      </c>
      <c r="H257" s="92">
        <v>2</v>
      </c>
    </row>
    <row r="258" spans="1:8">
      <c r="A258" s="89">
        <v>43861</v>
      </c>
      <c r="B258" s="90" t="s">
        <v>16</v>
      </c>
      <c r="C258" s="90" t="s">
        <v>27</v>
      </c>
      <c r="D258" s="91">
        <v>2974.5294860442687</v>
      </c>
      <c r="E258" s="90">
        <v>2020</v>
      </c>
      <c r="F258" s="90">
        <v>1</v>
      </c>
      <c r="G258" s="90" t="s">
        <v>10</v>
      </c>
      <c r="H258" s="92">
        <v>1</v>
      </c>
    </row>
    <row r="259" spans="1:8">
      <c r="A259" s="89">
        <v>43951</v>
      </c>
      <c r="B259" s="90" t="s">
        <v>16</v>
      </c>
      <c r="C259" s="90" t="s">
        <v>27</v>
      </c>
      <c r="D259" s="91">
        <v>2159.8818724775811</v>
      </c>
      <c r="E259" s="90">
        <v>2020</v>
      </c>
      <c r="F259" s="90">
        <v>2</v>
      </c>
      <c r="G259" s="90" t="s">
        <v>10</v>
      </c>
      <c r="H259" s="92">
        <v>1</v>
      </c>
    </row>
    <row r="260" spans="1:8">
      <c r="A260" s="89">
        <v>44043</v>
      </c>
      <c r="B260" s="90" t="s">
        <v>16</v>
      </c>
      <c r="C260" s="90" t="s">
        <v>27</v>
      </c>
      <c r="D260" s="91">
        <v>2005.3877238115422</v>
      </c>
      <c r="E260" s="90">
        <v>2020</v>
      </c>
      <c r="F260" s="90">
        <v>3</v>
      </c>
      <c r="G260" s="90" t="s">
        <v>10</v>
      </c>
      <c r="H260" s="92">
        <v>2</v>
      </c>
    </row>
    <row r="261" spans="1:8">
      <c r="A261" s="89">
        <v>44135</v>
      </c>
      <c r="B261" s="90" t="s">
        <v>16</v>
      </c>
      <c r="C261" s="90" t="s">
        <v>27</v>
      </c>
      <c r="D261" s="91">
        <v>4440.3018551013547</v>
      </c>
      <c r="E261" s="90">
        <v>2020</v>
      </c>
      <c r="F261" s="90">
        <v>4</v>
      </c>
      <c r="G261" s="90" t="s">
        <v>10</v>
      </c>
      <c r="H261" s="92">
        <v>2</v>
      </c>
    </row>
    <row r="262" spans="1:8">
      <c r="A262" s="89">
        <v>44227</v>
      </c>
      <c r="B262" s="90" t="s">
        <v>16</v>
      </c>
      <c r="C262" s="90" t="s">
        <v>27</v>
      </c>
      <c r="D262" s="91">
        <v>3366.0434205667284</v>
      </c>
      <c r="E262" s="90">
        <v>2021</v>
      </c>
      <c r="F262" s="90">
        <v>1</v>
      </c>
      <c r="G262" s="90" t="s">
        <v>10</v>
      </c>
      <c r="H262" s="92">
        <v>1</v>
      </c>
    </row>
    <row r="263" spans="1:8">
      <c r="A263" s="89">
        <v>44316</v>
      </c>
      <c r="B263" s="90" t="s">
        <v>16</v>
      </c>
      <c r="C263" s="90" t="s">
        <v>27</v>
      </c>
      <c r="D263" s="91">
        <v>2142.6450889081239</v>
      </c>
      <c r="E263" s="90">
        <v>2021</v>
      </c>
      <c r="F263" s="90">
        <v>2</v>
      </c>
      <c r="G263" s="90" t="s">
        <v>10</v>
      </c>
      <c r="H263" s="92">
        <v>1</v>
      </c>
    </row>
    <row r="264" spans="1:8">
      <c r="A264" s="89">
        <v>44408</v>
      </c>
      <c r="B264" s="90" t="s">
        <v>16</v>
      </c>
      <c r="C264" s="90" t="s">
        <v>27</v>
      </c>
      <c r="D264" s="91">
        <v>1714.4458133141452</v>
      </c>
      <c r="E264" s="90">
        <v>2021</v>
      </c>
      <c r="F264" s="90">
        <v>3</v>
      </c>
      <c r="G264" s="90" t="s">
        <v>10</v>
      </c>
      <c r="H264" s="92">
        <v>2</v>
      </c>
    </row>
    <row r="265" spans="1:8">
      <c r="A265" s="89">
        <v>44500</v>
      </c>
      <c r="B265" s="90" t="s">
        <v>16</v>
      </c>
      <c r="C265" s="90" t="s">
        <v>27</v>
      </c>
      <c r="D265" s="91">
        <v>4783.5538335022802</v>
      </c>
      <c r="E265" s="90">
        <v>2021</v>
      </c>
      <c r="F265" s="90">
        <v>4</v>
      </c>
      <c r="G265" s="90" t="s">
        <v>10</v>
      </c>
      <c r="H265" s="92">
        <v>2</v>
      </c>
    </row>
    <row r="266" spans="1:8">
      <c r="A266" s="89">
        <v>44592</v>
      </c>
      <c r="B266" s="90" t="s">
        <v>16</v>
      </c>
      <c r="C266" s="90" t="s">
        <v>27</v>
      </c>
      <c r="D266" s="91">
        <v>3852.238366256915</v>
      </c>
      <c r="E266" s="90">
        <v>2022</v>
      </c>
      <c r="F266" s="90">
        <v>1</v>
      </c>
      <c r="G266" s="90" t="s">
        <v>10</v>
      </c>
      <c r="H266" s="92">
        <v>1</v>
      </c>
    </row>
    <row r="267" spans="1:8">
      <c r="A267" s="89">
        <v>44681</v>
      </c>
      <c r="B267" s="90" t="s">
        <v>16</v>
      </c>
      <c r="C267" s="90" t="s">
        <v>27</v>
      </c>
      <c r="D267" s="91">
        <v>3364.9592610659515</v>
      </c>
      <c r="E267" s="90">
        <v>2022</v>
      </c>
      <c r="F267" s="90">
        <v>2</v>
      </c>
      <c r="G267" s="90" t="s">
        <v>10</v>
      </c>
      <c r="H267" s="92">
        <v>1</v>
      </c>
    </row>
    <row r="268" spans="1:8">
      <c r="A268" s="89">
        <v>44773</v>
      </c>
      <c r="B268" s="90" t="s">
        <v>16</v>
      </c>
      <c r="C268" s="90" t="s">
        <v>27</v>
      </c>
      <c r="D268" s="91">
        <v>1634.0203382327495</v>
      </c>
      <c r="E268" s="90">
        <v>2022</v>
      </c>
      <c r="F268" s="90">
        <v>3</v>
      </c>
      <c r="G268" s="90" t="s">
        <v>10</v>
      </c>
      <c r="H268" s="92">
        <v>2</v>
      </c>
    </row>
    <row r="269" spans="1:8">
      <c r="A269" s="89">
        <v>44865</v>
      </c>
      <c r="B269" s="90" t="s">
        <v>16</v>
      </c>
      <c r="C269" s="90" t="s">
        <v>27</v>
      </c>
      <c r="D269" s="91">
        <v>3794.82011727383</v>
      </c>
      <c r="E269" s="90">
        <v>2022</v>
      </c>
      <c r="F269" s="90">
        <v>4</v>
      </c>
      <c r="G269" s="90" t="s">
        <v>10</v>
      </c>
      <c r="H269" s="92">
        <v>2</v>
      </c>
    </row>
    <row r="270" spans="1:8">
      <c r="A270" s="89">
        <v>44957</v>
      </c>
      <c r="B270" s="90" t="s">
        <v>16</v>
      </c>
      <c r="C270" s="90" t="s">
        <v>27</v>
      </c>
      <c r="D270" s="91">
        <v>3674.9971878544993</v>
      </c>
      <c r="E270" s="90">
        <v>2023</v>
      </c>
      <c r="F270" s="90">
        <v>1</v>
      </c>
      <c r="G270" s="90" t="s">
        <v>10</v>
      </c>
      <c r="H270" s="92">
        <v>1</v>
      </c>
    </row>
    <row r="271" spans="1:8">
      <c r="A271" s="89">
        <v>45046</v>
      </c>
      <c r="B271" s="90" t="s">
        <v>16</v>
      </c>
      <c r="C271" s="90" t="s">
        <v>27</v>
      </c>
      <c r="D271" s="91">
        <v>3703.148512946997</v>
      </c>
      <c r="E271" s="90">
        <v>2023</v>
      </c>
      <c r="F271" s="90">
        <v>2</v>
      </c>
      <c r="G271" s="90" t="s">
        <v>10</v>
      </c>
      <c r="H271" s="92">
        <v>1</v>
      </c>
    </row>
    <row r="272" spans="1:8">
      <c r="A272" s="89">
        <v>45138</v>
      </c>
      <c r="B272" s="90" t="s">
        <v>16</v>
      </c>
      <c r="C272" s="90" t="s">
        <v>27</v>
      </c>
      <c r="D272" s="91">
        <v>2998.4313340982135</v>
      </c>
      <c r="E272" s="90">
        <v>2023</v>
      </c>
      <c r="F272" s="90">
        <v>3</v>
      </c>
      <c r="G272" s="90" t="s">
        <v>10</v>
      </c>
      <c r="H272" s="92">
        <v>2</v>
      </c>
    </row>
    <row r="273" spans="1:8">
      <c r="A273" s="89">
        <v>45230</v>
      </c>
      <c r="B273" s="90" t="s">
        <v>16</v>
      </c>
      <c r="C273" s="90" t="s">
        <v>27</v>
      </c>
      <c r="D273" s="91">
        <v>3586.700720719813</v>
      </c>
      <c r="E273" s="90">
        <v>2023</v>
      </c>
      <c r="F273" s="90">
        <v>4</v>
      </c>
      <c r="G273" s="90" t="s">
        <v>10</v>
      </c>
      <c r="H273" s="92">
        <v>2</v>
      </c>
    </row>
    <row r="274" spans="1:8">
      <c r="A274" s="89">
        <v>45322</v>
      </c>
      <c r="B274" s="90" t="s">
        <v>16</v>
      </c>
      <c r="C274" s="90" t="s">
        <v>27</v>
      </c>
      <c r="D274" s="91">
        <v>3236.7142932057513</v>
      </c>
      <c r="E274" s="90">
        <v>2024</v>
      </c>
      <c r="F274" s="90">
        <v>1</v>
      </c>
      <c r="G274" s="90" t="s">
        <v>10</v>
      </c>
      <c r="H274" s="92">
        <v>1</v>
      </c>
    </row>
    <row r="275" spans="1:8">
      <c r="A275" s="89">
        <v>45412</v>
      </c>
      <c r="B275" s="90" t="s">
        <v>16</v>
      </c>
      <c r="C275" s="90" t="s">
        <v>27</v>
      </c>
      <c r="D275" s="91">
        <v>3448.8914946244108</v>
      </c>
      <c r="E275" s="90">
        <v>2024</v>
      </c>
      <c r="F275" s="90">
        <v>2</v>
      </c>
      <c r="G275" s="90" t="s">
        <v>10</v>
      </c>
      <c r="H275" s="92">
        <v>1</v>
      </c>
    </row>
    <row r="276" spans="1:8">
      <c r="A276" s="89">
        <v>45504</v>
      </c>
      <c r="B276" s="90" t="s">
        <v>16</v>
      </c>
      <c r="C276" s="90" t="s">
        <v>27</v>
      </c>
      <c r="D276" s="91">
        <v>2536.8290431932687</v>
      </c>
      <c r="E276" s="90">
        <v>2024</v>
      </c>
      <c r="F276" s="90">
        <v>3</v>
      </c>
      <c r="G276" s="90" t="s">
        <v>10</v>
      </c>
      <c r="H276" s="92">
        <v>2</v>
      </c>
    </row>
    <row r="277" spans="1:8">
      <c r="A277" s="89">
        <v>45596</v>
      </c>
      <c r="B277" s="90" t="s">
        <v>16</v>
      </c>
      <c r="C277" s="90" t="s">
        <v>27</v>
      </c>
      <c r="D277" s="91">
        <v>3872.9169803313616</v>
      </c>
      <c r="E277" s="90">
        <v>2024</v>
      </c>
      <c r="F277" s="90">
        <v>4</v>
      </c>
      <c r="G277" s="90" t="s">
        <v>10</v>
      </c>
      <c r="H277" s="92">
        <v>2</v>
      </c>
    </row>
    <row r="278" spans="1:8">
      <c r="A278" s="89">
        <v>45688</v>
      </c>
      <c r="B278" s="90" t="s">
        <v>16</v>
      </c>
      <c r="C278" s="90" t="s">
        <v>27</v>
      </c>
      <c r="D278" s="91">
        <v>3980.47500787025</v>
      </c>
      <c r="E278" s="90">
        <v>2025</v>
      </c>
      <c r="F278" s="90">
        <v>1</v>
      </c>
      <c r="G278" s="90" t="s">
        <v>10</v>
      </c>
      <c r="H278" s="92">
        <v>1</v>
      </c>
    </row>
    <row r="279" spans="1:8">
      <c r="A279" s="89">
        <v>45777</v>
      </c>
      <c r="B279" s="90" t="s">
        <v>16</v>
      </c>
      <c r="C279" s="90" t="s">
        <v>27</v>
      </c>
      <c r="D279" s="91">
        <v>3148.5163821441397</v>
      </c>
      <c r="E279" s="90">
        <v>2025</v>
      </c>
      <c r="F279" s="90">
        <v>2</v>
      </c>
      <c r="G279" s="90" t="s">
        <v>10</v>
      </c>
      <c r="H279" s="92">
        <v>1</v>
      </c>
    </row>
    <row r="280" spans="1:8">
      <c r="A280" s="89">
        <v>45869</v>
      </c>
      <c r="B280" s="90" t="s">
        <v>16</v>
      </c>
      <c r="C280" s="90" t="s">
        <v>27</v>
      </c>
      <c r="D280" s="91">
        <v>0</v>
      </c>
      <c r="E280" s="90">
        <v>2025</v>
      </c>
      <c r="F280" s="90">
        <v>3</v>
      </c>
      <c r="G280" s="90" t="s">
        <v>10</v>
      </c>
      <c r="H280" s="92">
        <v>2</v>
      </c>
    </row>
    <row r="281" spans="1:8">
      <c r="A281" s="89">
        <v>45961</v>
      </c>
      <c r="B281" s="90" t="s">
        <v>16</v>
      </c>
      <c r="C281" s="90" t="s">
        <v>27</v>
      </c>
      <c r="D281" s="91">
        <v>0</v>
      </c>
      <c r="E281" s="90">
        <v>2025</v>
      </c>
      <c r="F281" s="90">
        <v>4</v>
      </c>
      <c r="G281" s="90" t="s">
        <v>10</v>
      </c>
      <c r="H281" s="92">
        <v>2</v>
      </c>
    </row>
    <row r="282" spans="1:8">
      <c r="A282" s="89">
        <v>42400</v>
      </c>
      <c r="B282" s="90" t="s">
        <v>17</v>
      </c>
      <c r="C282" s="90" t="s">
        <v>31</v>
      </c>
      <c r="D282" s="91">
        <v>3560.2124714939869</v>
      </c>
      <c r="E282" s="90">
        <v>2016</v>
      </c>
      <c r="F282" s="90">
        <v>1</v>
      </c>
      <c r="G282" s="90" t="s">
        <v>10</v>
      </c>
      <c r="H282" s="92">
        <v>1</v>
      </c>
    </row>
    <row r="283" spans="1:8">
      <c r="A283" s="89">
        <v>42490</v>
      </c>
      <c r="B283" s="90" t="s">
        <v>17</v>
      </c>
      <c r="C283" s="90" t="s">
        <v>31</v>
      </c>
      <c r="D283" s="91">
        <v>3481.5084245959147</v>
      </c>
      <c r="E283" s="90">
        <v>2016</v>
      </c>
      <c r="F283" s="90">
        <v>2</v>
      </c>
      <c r="G283" s="90" t="s">
        <v>10</v>
      </c>
      <c r="H283" s="92">
        <v>1</v>
      </c>
    </row>
    <row r="284" spans="1:8">
      <c r="A284" s="89">
        <v>42582</v>
      </c>
      <c r="B284" s="90" t="s">
        <v>17</v>
      </c>
      <c r="C284" s="90" t="s">
        <v>31</v>
      </c>
      <c r="D284" s="91">
        <v>4200.3649983434543</v>
      </c>
      <c r="E284" s="90">
        <v>2016</v>
      </c>
      <c r="F284" s="90">
        <v>3</v>
      </c>
      <c r="G284" s="90" t="s">
        <v>10</v>
      </c>
      <c r="H284" s="92">
        <v>2</v>
      </c>
    </row>
    <row r="285" spans="1:8">
      <c r="A285" s="89">
        <v>42674</v>
      </c>
      <c r="B285" s="90" t="s">
        <v>17</v>
      </c>
      <c r="C285" s="90" t="s">
        <v>31</v>
      </c>
      <c r="D285" s="91">
        <v>4080.4668830638579</v>
      </c>
      <c r="E285" s="90">
        <v>2016</v>
      </c>
      <c r="F285" s="90">
        <v>4</v>
      </c>
      <c r="G285" s="90" t="s">
        <v>10</v>
      </c>
      <c r="H285" s="92">
        <v>2</v>
      </c>
    </row>
    <row r="286" spans="1:8">
      <c r="A286" s="89">
        <v>42766</v>
      </c>
      <c r="B286" s="90" t="s">
        <v>17</v>
      </c>
      <c r="C286" s="90" t="s">
        <v>31</v>
      </c>
      <c r="D286" s="91">
        <v>3234.6468093543322</v>
      </c>
      <c r="E286" s="90">
        <v>2017</v>
      </c>
      <c r="F286" s="90">
        <v>1</v>
      </c>
      <c r="G286" s="90" t="s">
        <v>10</v>
      </c>
      <c r="H286" s="92">
        <v>1</v>
      </c>
    </row>
    <row r="287" spans="1:8">
      <c r="A287" s="89">
        <v>42855</v>
      </c>
      <c r="B287" s="90" t="s">
        <v>17</v>
      </c>
      <c r="C287" s="90" t="s">
        <v>31</v>
      </c>
      <c r="D287" s="91">
        <v>2576.5285992567378</v>
      </c>
      <c r="E287" s="90">
        <v>2017</v>
      </c>
      <c r="F287" s="90">
        <v>2</v>
      </c>
      <c r="G287" s="90" t="s">
        <v>10</v>
      </c>
      <c r="H287" s="92">
        <v>1</v>
      </c>
    </row>
    <row r="288" spans="1:8">
      <c r="A288" s="89">
        <v>42947</v>
      </c>
      <c r="B288" s="90" t="s">
        <v>17</v>
      </c>
      <c r="C288" s="90" t="s">
        <v>31</v>
      </c>
      <c r="D288" s="91">
        <v>3141.0288511747285</v>
      </c>
      <c r="E288" s="90">
        <v>2017</v>
      </c>
      <c r="F288" s="90">
        <v>3</v>
      </c>
      <c r="G288" s="90" t="s">
        <v>10</v>
      </c>
      <c r="H288" s="92">
        <v>2</v>
      </c>
    </row>
    <row r="289" spans="1:8">
      <c r="A289" s="89">
        <v>43039</v>
      </c>
      <c r="B289" s="90" t="s">
        <v>17</v>
      </c>
      <c r="C289" s="90" t="s">
        <v>31</v>
      </c>
      <c r="D289" s="91">
        <v>3137.7410306867487</v>
      </c>
      <c r="E289" s="90">
        <v>2017</v>
      </c>
      <c r="F289" s="90">
        <v>4</v>
      </c>
      <c r="G289" s="90" t="s">
        <v>10</v>
      </c>
      <c r="H289" s="92">
        <v>2</v>
      </c>
    </row>
    <row r="290" spans="1:8">
      <c r="A290" s="89">
        <v>43131</v>
      </c>
      <c r="B290" s="90" t="s">
        <v>17</v>
      </c>
      <c r="C290" s="90" t="s">
        <v>31</v>
      </c>
      <c r="D290" s="91">
        <v>2514.0378406304685</v>
      </c>
      <c r="E290" s="90">
        <v>2018</v>
      </c>
      <c r="F290" s="90">
        <v>1</v>
      </c>
      <c r="G290" s="90" t="s">
        <v>10</v>
      </c>
      <c r="H290" s="92">
        <v>1</v>
      </c>
    </row>
    <row r="291" spans="1:8">
      <c r="A291" s="89">
        <v>43220</v>
      </c>
      <c r="B291" s="90" t="s">
        <v>17</v>
      </c>
      <c r="C291" s="90" t="s">
        <v>31</v>
      </c>
      <c r="D291" s="91">
        <v>2547.4456354269205</v>
      </c>
      <c r="E291" s="90">
        <v>2018</v>
      </c>
      <c r="F291" s="90">
        <v>2</v>
      </c>
      <c r="G291" s="90" t="s">
        <v>10</v>
      </c>
      <c r="H291" s="92">
        <v>1</v>
      </c>
    </row>
    <row r="292" spans="1:8">
      <c r="A292" s="89">
        <v>43312</v>
      </c>
      <c r="B292" s="90" t="s">
        <v>17</v>
      </c>
      <c r="C292" s="90" t="s">
        <v>31</v>
      </c>
      <c r="D292" s="91">
        <v>2537.9617525716958</v>
      </c>
      <c r="E292" s="90">
        <v>2018</v>
      </c>
      <c r="F292" s="90">
        <v>3</v>
      </c>
      <c r="G292" s="90" t="s">
        <v>10</v>
      </c>
      <c r="H292" s="92">
        <v>2</v>
      </c>
    </row>
    <row r="293" spans="1:8">
      <c r="A293" s="89">
        <v>43404</v>
      </c>
      <c r="B293" s="90" t="s">
        <v>17</v>
      </c>
      <c r="C293" s="90" t="s">
        <v>31</v>
      </c>
      <c r="D293" s="91">
        <v>3134.6124820905079</v>
      </c>
      <c r="E293" s="90">
        <v>2018</v>
      </c>
      <c r="F293" s="90">
        <v>4</v>
      </c>
      <c r="G293" s="90" t="s">
        <v>10</v>
      </c>
      <c r="H293" s="92">
        <v>2</v>
      </c>
    </row>
    <row r="294" spans="1:8">
      <c r="A294" s="89">
        <v>43496</v>
      </c>
      <c r="B294" s="90" t="s">
        <v>17</v>
      </c>
      <c r="C294" s="90" t="s">
        <v>31</v>
      </c>
      <c r="D294" s="91">
        <v>2918.692774580772</v>
      </c>
      <c r="E294" s="90">
        <v>2019</v>
      </c>
      <c r="F294" s="90">
        <v>1</v>
      </c>
      <c r="G294" s="90" t="s">
        <v>10</v>
      </c>
      <c r="H294" s="92">
        <v>1</v>
      </c>
    </row>
    <row r="295" spans="1:8">
      <c r="A295" s="89">
        <v>43585</v>
      </c>
      <c r="B295" s="90" t="s">
        <v>17</v>
      </c>
      <c r="C295" s="90" t="s">
        <v>31</v>
      </c>
      <c r="D295" s="91">
        <v>3083.4194829813882</v>
      </c>
      <c r="E295" s="90">
        <v>2019</v>
      </c>
      <c r="F295" s="90">
        <v>2</v>
      </c>
      <c r="G295" s="90" t="s">
        <v>10</v>
      </c>
      <c r="H295" s="92">
        <v>1</v>
      </c>
    </row>
    <row r="296" spans="1:8">
      <c r="A296" s="89">
        <v>43677</v>
      </c>
      <c r="B296" s="90" t="s">
        <v>17</v>
      </c>
      <c r="C296" s="90" t="s">
        <v>31</v>
      </c>
      <c r="D296" s="91">
        <v>2499.6604915596586</v>
      </c>
      <c r="E296" s="90">
        <v>2019</v>
      </c>
      <c r="F296" s="90">
        <v>3</v>
      </c>
      <c r="G296" s="90" t="s">
        <v>10</v>
      </c>
      <c r="H296" s="92">
        <v>2</v>
      </c>
    </row>
    <row r="297" spans="1:8">
      <c r="A297" s="89">
        <v>43769</v>
      </c>
      <c r="B297" s="90" t="s">
        <v>17</v>
      </c>
      <c r="C297" s="90" t="s">
        <v>31</v>
      </c>
      <c r="D297" s="91">
        <v>3376.0300776250378</v>
      </c>
      <c r="E297" s="90">
        <v>2019</v>
      </c>
      <c r="F297" s="90">
        <v>4</v>
      </c>
      <c r="G297" s="90" t="s">
        <v>10</v>
      </c>
      <c r="H297" s="92">
        <v>2</v>
      </c>
    </row>
    <row r="298" spans="1:8">
      <c r="A298" s="89">
        <v>43861</v>
      </c>
      <c r="B298" s="90" t="s">
        <v>17</v>
      </c>
      <c r="C298" s="90" t="s">
        <v>31</v>
      </c>
      <c r="D298" s="91">
        <v>3003.6080980950746</v>
      </c>
      <c r="E298" s="90">
        <v>2020</v>
      </c>
      <c r="F298" s="90">
        <v>1</v>
      </c>
      <c r="G298" s="90" t="s">
        <v>10</v>
      </c>
      <c r="H298" s="92">
        <v>1</v>
      </c>
    </row>
    <row r="299" spans="1:8">
      <c r="A299" s="89">
        <v>43951</v>
      </c>
      <c r="B299" s="90" t="s">
        <v>17</v>
      </c>
      <c r="C299" s="90" t="s">
        <v>31</v>
      </c>
      <c r="D299" s="91">
        <v>4069.6464925184478</v>
      </c>
      <c r="E299" s="90">
        <v>2020</v>
      </c>
      <c r="F299" s="90">
        <v>2</v>
      </c>
      <c r="G299" s="90" t="s">
        <v>10</v>
      </c>
      <c r="H299" s="92">
        <v>1</v>
      </c>
    </row>
    <row r="300" spans="1:8">
      <c r="A300" s="89">
        <v>44043</v>
      </c>
      <c r="B300" s="90" t="s">
        <v>17</v>
      </c>
      <c r="C300" s="90" t="s">
        <v>31</v>
      </c>
      <c r="D300" s="91">
        <v>3239.3066221433955</v>
      </c>
      <c r="E300" s="90">
        <v>2020</v>
      </c>
      <c r="F300" s="90">
        <v>3</v>
      </c>
      <c r="G300" s="90" t="s">
        <v>10</v>
      </c>
      <c r="H300" s="92">
        <v>2</v>
      </c>
    </row>
    <row r="301" spans="1:8">
      <c r="A301" s="89">
        <v>44135</v>
      </c>
      <c r="B301" s="90" t="s">
        <v>17</v>
      </c>
      <c r="C301" s="90" t="s">
        <v>31</v>
      </c>
      <c r="D301" s="91">
        <v>3233.3534215941795</v>
      </c>
      <c r="E301" s="90">
        <v>2020</v>
      </c>
      <c r="F301" s="90">
        <v>4</v>
      </c>
      <c r="G301" s="90" t="s">
        <v>10</v>
      </c>
      <c r="H301" s="92">
        <v>2</v>
      </c>
    </row>
    <row r="302" spans="1:8">
      <c r="A302" s="89">
        <v>44227</v>
      </c>
      <c r="B302" s="90" t="s">
        <v>17</v>
      </c>
      <c r="C302" s="90" t="s">
        <v>31</v>
      </c>
      <c r="D302" s="91">
        <v>3229.1930516600091</v>
      </c>
      <c r="E302" s="90">
        <v>2021</v>
      </c>
      <c r="F302" s="90">
        <v>1</v>
      </c>
      <c r="G302" s="90" t="s">
        <v>10</v>
      </c>
      <c r="H302" s="92">
        <v>1</v>
      </c>
    </row>
    <row r="303" spans="1:8">
      <c r="A303" s="89">
        <v>44316</v>
      </c>
      <c r="B303" s="90" t="s">
        <v>17</v>
      </c>
      <c r="C303" s="90" t="s">
        <v>31</v>
      </c>
      <c r="D303" s="91">
        <v>2698.685517107835</v>
      </c>
      <c r="E303" s="90">
        <v>2021</v>
      </c>
      <c r="F303" s="90">
        <v>2</v>
      </c>
      <c r="G303" s="90" t="s">
        <v>10</v>
      </c>
      <c r="H303" s="92">
        <v>1</v>
      </c>
    </row>
    <row r="304" spans="1:8">
      <c r="A304" s="89">
        <v>44408</v>
      </c>
      <c r="B304" s="90" t="s">
        <v>17</v>
      </c>
      <c r="C304" s="90" t="s">
        <v>31</v>
      </c>
      <c r="D304" s="91">
        <v>2839.0011787263165</v>
      </c>
      <c r="E304" s="90">
        <v>2021</v>
      </c>
      <c r="F304" s="90">
        <v>3</v>
      </c>
      <c r="G304" s="90" t="s">
        <v>10</v>
      </c>
      <c r="H304" s="92">
        <v>2</v>
      </c>
    </row>
    <row r="305" spans="1:8">
      <c r="A305" s="89">
        <v>44500</v>
      </c>
      <c r="B305" s="90" t="s">
        <v>17</v>
      </c>
      <c r="C305" s="90" t="s">
        <v>31</v>
      </c>
      <c r="D305" s="91">
        <v>3523.3921817954088</v>
      </c>
      <c r="E305" s="90">
        <v>2021</v>
      </c>
      <c r="F305" s="90">
        <v>4</v>
      </c>
      <c r="G305" s="90" t="s">
        <v>10</v>
      </c>
      <c r="H305" s="92">
        <v>2</v>
      </c>
    </row>
    <row r="306" spans="1:8">
      <c r="A306" s="89">
        <v>44592</v>
      </c>
      <c r="B306" s="90" t="s">
        <v>17</v>
      </c>
      <c r="C306" s="90" t="s">
        <v>31</v>
      </c>
      <c r="D306" s="91">
        <v>2503.8549125255668</v>
      </c>
      <c r="E306" s="90">
        <v>2022</v>
      </c>
      <c r="F306" s="90">
        <v>1</v>
      </c>
      <c r="G306" s="90" t="s">
        <v>10</v>
      </c>
      <c r="H306" s="92">
        <v>1</v>
      </c>
    </row>
    <row r="307" spans="1:8">
      <c r="A307" s="89">
        <v>44681</v>
      </c>
      <c r="B307" s="90" t="s">
        <v>17</v>
      </c>
      <c r="C307" s="90" t="s">
        <v>31</v>
      </c>
      <c r="D307" s="91">
        <v>2317.9025666963817</v>
      </c>
      <c r="E307" s="90">
        <v>2022</v>
      </c>
      <c r="F307" s="90">
        <v>2</v>
      </c>
      <c r="G307" s="90" t="s">
        <v>10</v>
      </c>
      <c r="H307" s="92">
        <v>1</v>
      </c>
    </row>
    <row r="308" spans="1:8">
      <c r="A308" s="89">
        <v>44773</v>
      </c>
      <c r="B308" s="90" t="s">
        <v>17</v>
      </c>
      <c r="C308" s="90" t="s">
        <v>31</v>
      </c>
      <c r="D308" s="91">
        <v>3006.0392583971193</v>
      </c>
      <c r="E308" s="90">
        <v>2022</v>
      </c>
      <c r="F308" s="90">
        <v>3</v>
      </c>
      <c r="G308" s="90" t="s">
        <v>10</v>
      </c>
      <c r="H308" s="92">
        <v>2</v>
      </c>
    </row>
    <row r="309" spans="1:8">
      <c r="A309" s="89">
        <v>44865</v>
      </c>
      <c r="B309" s="90" t="s">
        <v>17</v>
      </c>
      <c r="C309" s="90" t="s">
        <v>31</v>
      </c>
      <c r="D309" s="91">
        <v>2026.090059232037</v>
      </c>
      <c r="E309" s="90">
        <v>2022</v>
      </c>
      <c r="F309" s="90">
        <v>4</v>
      </c>
      <c r="G309" s="90" t="s">
        <v>10</v>
      </c>
      <c r="H309" s="92">
        <v>2</v>
      </c>
    </row>
    <row r="310" spans="1:8">
      <c r="A310" s="89">
        <v>44957</v>
      </c>
      <c r="B310" s="90" t="s">
        <v>17</v>
      </c>
      <c r="C310" s="90" t="s">
        <v>31</v>
      </c>
      <c r="D310" s="91">
        <v>1649.8800859610794</v>
      </c>
      <c r="E310" s="90">
        <v>2023</v>
      </c>
      <c r="F310" s="90">
        <v>1</v>
      </c>
      <c r="G310" s="90" t="s">
        <v>10</v>
      </c>
      <c r="H310" s="92">
        <v>1</v>
      </c>
    </row>
    <row r="311" spans="1:8">
      <c r="A311" s="89">
        <v>45046</v>
      </c>
      <c r="B311" s="90" t="s">
        <v>17</v>
      </c>
      <c r="C311" s="90" t="s">
        <v>31</v>
      </c>
      <c r="D311" s="91">
        <v>1731.5216475122006</v>
      </c>
      <c r="E311" s="90">
        <v>2023</v>
      </c>
      <c r="F311" s="90">
        <v>2</v>
      </c>
      <c r="G311" s="90" t="s">
        <v>10</v>
      </c>
      <c r="H311" s="92">
        <v>1</v>
      </c>
    </row>
    <row r="312" spans="1:8">
      <c r="A312" s="89">
        <v>45138</v>
      </c>
      <c r="B312" s="90" t="s">
        <v>17</v>
      </c>
      <c r="C312" s="90" t="s">
        <v>31</v>
      </c>
      <c r="D312" s="91">
        <v>2134.3791228268487</v>
      </c>
      <c r="E312" s="90">
        <v>2023</v>
      </c>
      <c r="F312" s="90">
        <v>3</v>
      </c>
      <c r="G312" s="90" t="s">
        <v>10</v>
      </c>
      <c r="H312" s="92">
        <v>2</v>
      </c>
    </row>
    <row r="313" spans="1:8">
      <c r="A313" s="89">
        <v>45230</v>
      </c>
      <c r="B313" s="90" t="s">
        <v>17</v>
      </c>
      <c r="C313" s="90" t="s">
        <v>31</v>
      </c>
      <c r="D313" s="91">
        <v>3091.7635149412322</v>
      </c>
      <c r="E313" s="90">
        <v>2023</v>
      </c>
      <c r="F313" s="90">
        <v>4</v>
      </c>
      <c r="G313" s="90" t="s">
        <v>10</v>
      </c>
      <c r="H313" s="92">
        <v>2</v>
      </c>
    </row>
    <row r="314" spans="1:8">
      <c r="A314" s="89">
        <v>45322</v>
      </c>
      <c r="B314" s="90" t="s">
        <v>17</v>
      </c>
      <c r="C314" s="90" t="s">
        <v>31</v>
      </c>
      <c r="D314" s="91">
        <v>2610.2500169317659</v>
      </c>
      <c r="E314" s="90">
        <v>2024</v>
      </c>
      <c r="F314" s="90">
        <v>1</v>
      </c>
      <c r="G314" s="90" t="s">
        <v>10</v>
      </c>
      <c r="H314" s="92">
        <v>1</v>
      </c>
    </row>
    <row r="315" spans="1:8">
      <c r="A315" s="89">
        <v>45412</v>
      </c>
      <c r="B315" s="90" t="s">
        <v>17</v>
      </c>
      <c r="C315" s="90" t="s">
        <v>31</v>
      </c>
      <c r="D315" s="91">
        <v>3794.5352400687457</v>
      </c>
      <c r="E315" s="90">
        <v>2024</v>
      </c>
      <c r="F315" s="90">
        <v>2</v>
      </c>
      <c r="G315" s="90" t="s">
        <v>10</v>
      </c>
      <c r="H315" s="92">
        <v>1</v>
      </c>
    </row>
    <row r="316" spans="1:8">
      <c r="A316" s="89">
        <v>45504</v>
      </c>
      <c r="B316" s="90" t="s">
        <v>17</v>
      </c>
      <c r="C316" s="90" t="s">
        <v>31</v>
      </c>
      <c r="D316" s="91">
        <v>3565.2900563359954</v>
      </c>
      <c r="E316" s="90">
        <v>2024</v>
      </c>
      <c r="F316" s="90">
        <v>3</v>
      </c>
      <c r="G316" s="90" t="s">
        <v>10</v>
      </c>
      <c r="H316" s="92">
        <v>2</v>
      </c>
    </row>
    <row r="317" spans="1:8">
      <c r="A317" s="89">
        <v>45596</v>
      </c>
      <c r="B317" s="90" t="s">
        <v>17</v>
      </c>
      <c r="C317" s="90" t="s">
        <v>31</v>
      </c>
      <c r="D317" s="91">
        <v>3172.5439525079423</v>
      </c>
      <c r="E317" s="90">
        <v>2024</v>
      </c>
      <c r="F317" s="90">
        <v>4</v>
      </c>
      <c r="G317" s="90" t="s">
        <v>10</v>
      </c>
      <c r="H317" s="92">
        <v>2</v>
      </c>
    </row>
    <row r="318" spans="1:8">
      <c r="A318" s="89">
        <v>45688</v>
      </c>
      <c r="B318" s="90" t="s">
        <v>17</v>
      </c>
      <c r="C318" s="90" t="s">
        <v>31</v>
      </c>
      <c r="D318" s="91">
        <v>2697.186592546484</v>
      </c>
      <c r="E318" s="90">
        <v>2025</v>
      </c>
      <c r="F318" s="90">
        <v>1</v>
      </c>
      <c r="G318" s="90" t="s">
        <v>10</v>
      </c>
      <c r="H318" s="92">
        <v>1</v>
      </c>
    </row>
    <row r="319" spans="1:8">
      <c r="A319" s="89">
        <v>45777</v>
      </c>
      <c r="B319" s="90" t="s">
        <v>17</v>
      </c>
      <c r="C319" s="90" t="s">
        <v>31</v>
      </c>
      <c r="D319" s="91">
        <v>1728.2082463491311</v>
      </c>
      <c r="E319" s="90">
        <v>2025</v>
      </c>
      <c r="F319" s="90">
        <v>2</v>
      </c>
      <c r="G319" s="90" t="s">
        <v>10</v>
      </c>
      <c r="H319" s="92">
        <v>1</v>
      </c>
    </row>
    <row r="320" spans="1:8">
      <c r="A320" s="89">
        <v>45869</v>
      </c>
      <c r="B320" s="90" t="s">
        <v>17</v>
      </c>
      <c r="C320" s="90" t="s">
        <v>31</v>
      </c>
      <c r="D320" s="91">
        <v>0</v>
      </c>
      <c r="E320" s="90">
        <v>2025</v>
      </c>
      <c r="F320" s="90">
        <v>3</v>
      </c>
      <c r="G320" s="90" t="s">
        <v>10</v>
      </c>
      <c r="H320" s="92">
        <v>2</v>
      </c>
    </row>
    <row r="321" spans="1:8">
      <c r="A321" s="89">
        <v>45961</v>
      </c>
      <c r="B321" s="90" t="s">
        <v>17</v>
      </c>
      <c r="C321" s="90" t="s">
        <v>31</v>
      </c>
      <c r="D321" s="91">
        <v>0</v>
      </c>
      <c r="E321" s="90">
        <v>2025</v>
      </c>
      <c r="F321" s="90">
        <v>4</v>
      </c>
      <c r="G321" s="90" t="s">
        <v>10</v>
      </c>
      <c r="H321" s="92">
        <v>2</v>
      </c>
    </row>
    <row r="322" spans="1:8">
      <c r="A322" s="89">
        <v>42400</v>
      </c>
      <c r="B322" s="90" t="s">
        <v>47</v>
      </c>
      <c r="C322" s="90" t="s">
        <v>31</v>
      </c>
      <c r="D322" s="91">
        <v>1774.3954663094451</v>
      </c>
      <c r="E322" s="90">
        <v>2016</v>
      </c>
      <c r="F322" s="90">
        <v>1</v>
      </c>
      <c r="G322" s="90" t="s">
        <v>10</v>
      </c>
      <c r="H322" s="92">
        <v>1</v>
      </c>
    </row>
    <row r="323" spans="1:8">
      <c r="A323" s="89">
        <v>42490</v>
      </c>
      <c r="B323" s="90" t="s">
        <v>47</v>
      </c>
      <c r="C323" s="90" t="s">
        <v>31</v>
      </c>
      <c r="D323" s="91">
        <v>1898.6366728932703</v>
      </c>
      <c r="E323" s="90">
        <v>2016</v>
      </c>
      <c r="F323" s="90">
        <v>2</v>
      </c>
      <c r="G323" s="90" t="s">
        <v>10</v>
      </c>
      <c r="H323" s="92">
        <v>1</v>
      </c>
    </row>
    <row r="324" spans="1:8">
      <c r="A324" s="89">
        <v>42582</v>
      </c>
      <c r="B324" s="90" t="s">
        <v>47</v>
      </c>
      <c r="C324" s="90" t="s">
        <v>31</v>
      </c>
      <c r="D324" s="91">
        <v>1820.1343861375476</v>
      </c>
      <c r="E324" s="90">
        <v>2016</v>
      </c>
      <c r="F324" s="90">
        <v>3</v>
      </c>
      <c r="G324" s="90" t="s">
        <v>10</v>
      </c>
      <c r="H324" s="92">
        <v>2</v>
      </c>
    </row>
    <row r="325" spans="1:8">
      <c r="A325" s="89">
        <v>42674</v>
      </c>
      <c r="B325" s="90" t="s">
        <v>47</v>
      </c>
      <c r="C325" s="90" t="s">
        <v>31</v>
      </c>
      <c r="D325" s="91">
        <v>1584.9255485669241</v>
      </c>
      <c r="E325" s="90">
        <v>2016</v>
      </c>
      <c r="F325" s="90">
        <v>4</v>
      </c>
      <c r="G325" s="90" t="s">
        <v>10</v>
      </c>
      <c r="H325" s="92">
        <v>2</v>
      </c>
    </row>
    <row r="326" spans="1:8">
      <c r="A326" s="89">
        <v>42766</v>
      </c>
      <c r="B326" s="90" t="s">
        <v>47</v>
      </c>
      <c r="C326" s="90" t="s">
        <v>31</v>
      </c>
      <c r="D326" s="91">
        <v>1321.4902437755525</v>
      </c>
      <c r="E326" s="90">
        <v>2017</v>
      </c>
      <c r="F326" s="90">
        <v>1</v>
      </c>
      <c r="G326" s="90" t="s">
        <v>10</v>
      </c>
      <c r="H326" s="92">
        <v>1</v>
      </c>
    </row>
    <row r="327" spans="1:8">
      <c r="A327" s="89">
        <v>42855</v>
      </c>
      <c r="B327" s="90" t="s">
        <v>47</v>
      </c>
      <c r="C327" s="90" t="s">
        <v>31</v>
      </c>
      <c r="D327" s="91">
        <v>1343.7743864060778</v>
      </c>
      <c r="E327" s="90">
        <v>2017</v>
      </c>
      <c r="F327" s="90">
        <v>2</v>
      </c>
      <c r="G327" s="90" t="s">
        <v>10</v>
      </c>
      <c r="H327" s="92">
        <v>1</v>
      </c>
    </row>
    <row r="328" spans="1:8">
      <c r="A328" s="89">
        <v>42947</v>
      </c>
      <c r="B328" s="90" t="s">
        <v>47</v>
      </c>
      <c r="C328" s="90" t="s">
        <v>31</v>
      </c>
      <c r="D328" s="91">
        <v>1250.759819598095</v>
      </c>
      <c r="E328" s="90">
        <v>2017</v>
      </c>
      <c r="F328" s="90">
        <v>3</v>
      </c>
      <c r="G328" s="90" t="s">
        <v>10</v>
      </c>
      <c r="H328" s="92">
        <v>2</v>
      </c>
    </row>
    <row r="329" spans="1:8">
      <c r="A329" s="89">
        <v>43039</v>
      </c>
      <c r="B329" s="90" t="s">
        <v>47</v>
      </c>
      <c r="C329" s="90" t="s">
        <v>31</v>
      </c>
      <c r="D329" s="91">
        <v>1446.0753929772268</v>
      </c>
      <c r="E329" s="90">
        <v>2017</v>
      </c>
      <c r="F329" s="90">
        <v>4</v>
      </c>
      <c r="G329" s="90" t="s">
        <v>10</v>
      </c>
      <c r="H329" s="92">
        <v>2</v>
      </c>
    </row>
    <row r="330" spans="1:8">
      <c r="A330" s="89">
        <v>43131</v>
      </c>
      <c r="B330" s="90" t="s">
        <v>47</v>
      </c>
      <c r="C330" s="90" t="s">
        <v>31</v>
      </c>
      <c r="D330" s="91">
        <v>1553.6952070676386</v>
      </c>
      <c r="E330" s="90">
        <v>2018</v>
      </c>
      <c r="F330" s="90">
        <v>1</v>
      </c>
      <c r="G330" s="90" t="s">
        <v>10</v>
      </c>
      <c r="H330" s="92">
        <v>1</v>
      </c>
    </row>
    <row r="331" spans="1:8">
      <c r="A331" s="89">
        <v>43220</v>
      </c>
      <c r="B331" s="90" t="s">
        <v>47</v>
      </c>
      <c r="C331" s="90" t="s">
        <v>31</v>
      </c>
      <c r="D331" s="91">
        <v>1366.112615551621</v>
      </c>
      <c r="E331" s="90">
        <v>2018</v>
      </c>
      <c r="F331" s="90">
        <v>2</v>
      </c>
      <c r="G331" s="90" t="s">
        <v>10</v>
      </c>
      <c r="H331" s="92">
        <v>1</v>
      </c>
    </row>
    <row r="332" spans="1:8">
      <c r="A332" s="89">
        <v>43312</v>
      </c>
      <c r="B332" s="90" t="s">
        <v>47</v>
      </c>
      <c r="C332" s="90" t="s">
        <v>31</v>
      </c>
      <c r="D332" s="91">
        <v>1482.0108990751755</v>
      </c>
      <c r="E332" s="90">
        <v>2018</v>
      </c>
      <c r="F332" s="90">
        <v>3</v>
      </c>
      <c r="G332" s="90" t="s">
        <v>10</v>
      </c>
      <c r="H332" s="92">
        <v>2</v>
      </c>
    </row>
    <row r="333" spans="1:8">
      <c r="A333" s="89">
        <v>43404</v>
      </c>
      <c r="B333" s="90" t="s">
        <v>47</v>
      </c>
      <c r="C333" s="90" t="s">
        <v>31</v>
      </c>
      <c r="D333" s="91">
        <v>1362.178599893725</v>
      </c>
      <c r="E333" s="90">
        <v>2018</v>
      </c>
      <c r="F333" s="90">
        <v>4</v>
      </c>
      <c r="G333" s="90" t="s">
        <v>10</v>
      </c>
      <c r="H333" s="92">
        <v>2</v>
      </c>
    </row>
    <row r="334" spans="1:8">
      <c r="A334" s="89">
        <v>43496</v>
      </c>
      <c r="B334" s="90" t="s">
        <v>47</v>
      </c>
      <c r="C334" s="90" t="s">
        <v>31</v>
      </c>
      <c r="D334" s="91">
        <v>1304.5165267820507</v>
      </c>
      <c r="E334" s="90">
        <v>2019</v>
      </c>
      <c r="F334" s="90">
        <v>1</v>
      </c>
      <c r="G334" s="90" t="s">
        <v>10</v>
      </c>
      <c r="H334" s="92">
        <v>1</v>
      </c>
    </row>
    <row r="335" spans="1:8">
      <c r="A335" s="89">
        <v>43585</v>
      </c>
      <c r="B335" s="90" t="s">
        <v>47</v>
      </c>
      <c r="C335" s="90" t="s">
        <v>31</v>
      </c>
      <c r="D335" s="91">
        <v>1788.6620765520004</v>
      </c>
      <c r="E335" s="90">
        <v>2019</v>
      </c>
      <c r="F335" s="90">
        <v>2</v>
      </c>
      <c r="G335" s="90" t="s">
        <v>10</v>
      </c>
      <c r="H335" s="92">
        <v>1</v>
      </c>
    </row>
    <row r="336" spans="1:8">
      <c r="A336" s="89">
        <v>43677</v>
      </c>
      <c r="B336" s="90" t="s">
        <v>47</v>
      </c>
      <c r="C336" s="90" t="s">
        <v>31</v>
      </c>
      <c r="D336" s="91">
        <v>1175.8325608919877</v>
      </c>
      <c r="E336" s="90">
        <v>2019</v>
      </c>
      <c r="F336" s="90">
        <v>3</v>
      </c>
      <c r="G336" s="90" t="s">
        <v>10</v>
      </c>
      <c r="H336" s="92">
        <v>2</v>
      </c>
    </row>
    <row r="337" spans="1:8">
      <c r="A337" s="89">
        <v>43769</v>
      </c>
      <c r="B337" s="90" t="s">
        <v>47</v>
      </c>
      <c r="C337" s="90" t="s">
        <v>31</v>
      </c>
      <c r="D337" s="91">
        <v>1396.1076796351088</v>
      </c>
      <c r="E337" s="90">
        <v>2019</v>
      </c>
      <c r="F337" s="90">
        <v>4</v>
      </c>
      <c r="G337" s="90" t="s">
        <v>10</v>
      </c>
      <c r="H337" s="92">
        <v>2</v>
      </c>
    </row>
    <row r="338" spans="1:8">
      <c r="A338" s="89">
        <v>43861</v>
      </c>
      <c r="B338" s="90" t="s">
        <v>47</v>
      </c>
      <c r="C338" s="90" t="s">
        <v>31</v>
      </c>
      <c r="D338" s="91">
        <v>1279.0205214712228</v>
      </c>
      <c r="E338" s="90">
        <v>2020</v>
      </c>
      <c r="F338" s="90">
        <v>1</v>
      </c>
      <c r="G338" s="90" t="s">
        <v>10</v>
      </c>
      <c r="H338" s="92">
        <v>1</v>
      </c>
    </row>
    <row r="339" spans="1:8">
      <c r="A339" s="89">
        <v>43951</v>
      </c>
      <c r="B339" s="90" t="s">
        <v>47</v>
      </c>
      <c r="C339" s="90" t="s">
        <v>31</v>
      </c>
      <c r="D339" s="91">
        <v>1544.6012334347836</v>
      </c>
      <c r="E339" s="90">
        <v>2020</v>
      </c>
      <c r="F339" s="90">
        <v>2</v>
      </c>
      <c r="G339" s="90" t="s">
        <v>10</v>
      </c>
      <c r="H339" s="92">
        <v>1</v>
      </c>
    </row>
    <row r="340" spans="1:8">
      <c r="A340" s="89">
        <v>44043</v>
      </c>
      <c r="B340" s="90" t="s">
        <v>47</v>
      </c>
      <c r="C340" s="90" t="s">
        <v>31</v>
      </c>
      <c r="D340" s="91">
        <v>1720.5668907170702</v>
      </c>
      <c r="E340" s="90">
        <v>2020</v>
      </c>
      <c r="F340" s="90">
        <v>3</v>
      </c>
      <c r="G340" s="90" t="s">
        <v>10</v>
      </c>
      <c r="H340" s="92">
        <v>2</v>
      </c>
    </row>
    <row r="341" spans="1:8">
      <c r="A341" s="89">
        <v>44135</v>
      </c>
      <c r="B341" s="90" t="s">
        <v>47</v>
      </c>
      <c r="C341" s="90" t="s">
        <v>31</v>
      </c>
      <c r="D341" s="91">
        <v>1197.5825623527867</v>
      </c>
      <c r="E341" s="90">
        <v>2020</v>
      </c>
      <c r="F341" s="90">
        <v>4</v>
      </c>
      <c r="G341" s="90" t="s">
        <v>10</v>
      </c>
      <c r="H341" s="92">
        <v>2</v>
      </c>
    </row>
    <row r="342" spans="1:8">
      <c r="A342" s="89">
        <v>44227</v>
      </c>
      <c r="B342" s="90" t="s">
        <v>47</v>
      </c>
      <c r="C342" s="90" t="s">
        <v>31</v>
      </c>
      <c r="D342" s="91">
        <v>1213.1269927176204</v>
      </c>
      <c r="E342" s="90">
        <v>2021</v>
      </c>
      <c r="F342" s="90">
        <v>1</v>
      </c>
      <c r="G342" s="90" t="s">
        <v>10</v>
      </c>
      <c r="H342" s="92">
        <v>1</v>
      </c>
    </row>
    <row r="343" spans="1:8">
      <c r="A343" s="89">
        <v>44316</v>
      </c>
      <c r="B343" s="90" t="s">
        <v>47</v>
      </c>
      <c r="C343" s="90" t="s">
        <v>31</v>
      </c>
      <c r="D343" s="91">
        <v>861.98370387185332</v>
      </c>
      <c r="E343" s="90">
        <v>2021</v>
      </c>
      <c r="F343" s="90">
        <v>2</v>
      </c>
      <c r="G343" s="90" t="s">
        <v>10</v>
      </c>
      <c r="H343" s="92">
        <v>1</v>
      </c>
    </row>
    <row r="344" spans="1:8">
      <c r="A344" s="89">
        <v>44408</v>
      </c>
      <c r="B344" s="90" t="s">
        <v>47</v>
      </c>
      <c r="C344" s="90" t="s">
        <v>31</v>
      </c>
      <c r="D344" s="91">
        <v>1276.9805615872406</v>
      </c>
      <c r="E344" s="90">
        <v>2021</v>
      </c>
      <c r="F344" s="90">
        <v>3</v>
      </c>
      <c r="G344" s="90" t="s">
        <v>10</v>
      </c>
      <c r="H344" s="92">
        <v>2</v>
      </c>
    </row>
    <row r="345" spans="1:8">
      <c r="A345" s="89">
        <v>44500</v>
      </c>
      <c r="B345" s="90" t="s">
        <v>47</v>
      </c>
      <c r="C345" s="90" t="s">
        <v>31</v>
      </c>
      <c r="D345" s="91">
        <v>974.36906968467076</v>
      </c>
      <c r="E345" s="90">
        <v>2021</v>
      </c>
      <c r="F345" s="90">
        <v>4</v>
      </c>
      <c r="G345" s="90" t="s">
        <v>10</v>
      </c>
      <c r="H345" s="92">
        <v>2</v>
      </c>
    </row>
    <row r="346" spans="1:8">
      <c r="A346" s="89">
        <v>44592</v>
      </c>
      <c r="B346" s="90" t="s">
        <v>47</v>
      </c>
      <c r="C346" s="90" t="s">
        <v>31</v>
      </c>
      <c r="D346" s="91">
        <v>1609.8934736864478</v>
      </c>
      <c r="E346" s="90">
        <v>2022</v>
      </c>
      <c r="F346" s="90">
        <v>1</v>
      </c>
      <c r="G346" s="90" t="s">
        <v>10</v>
      </c>
      <c r="H346" s="92">
        <v>1</v>
      </c>
    </row>
    <row r="347" spans="1:8">
      <c r="A347" s="89">
        <v>44681</v>
      </c>
      <c r="B347" s="90" t="s">
        <v>47</v>
      </c>
      <c r="C347" s="90" t="s">
        <v>31</v>
      </c>
      <c r="D347" s="91">
        <v>1321.219302639729</v>
      </c>
      <c r="E347" s="90">
        <v>2022</v>
      </c>
      <c r="F347" s="90">
        <v>2</v>
      </c>
      <c r="G347" s="90" t="s">
        <v>10</v>
      </c>
      <c r="H347" s="92">
        <v>1</v>
      </c>
    </row>
    <row r="348" spans="1:8">
      <c r="A348" s="89">
        <v>44773</v>
      </c>
      <c r="B348" s="90" t="s">
        <v>47</v>
      </c>
      <c r="C348" s="90" t="s">
        <v>31</v>
      </c>
      <c r="D348" s="91">
        <v>1530.1929281182458</v>
      </c>
      <c r="E348" s="90">
        <v>2022</v>
      </c>
      <c r="F348" s="90">
        <v>3</v>
      </c>
      <c r="G348" s="90" t="s">
        <v>10</v>
      </c>
      <c r="H348" s="92">
        <v>2</v>
      </c>
    </row>
    <row r="349" spans="1:8">
      <c r="A349" s="89">
        <v>44865</v>
      </c>
      <c r="B349" s="90" t="s">
        <v>47</v>
      </c>
      <c r="C349" s="90" t="s">
        <v>31</v>
      </c>
      <c r="D349" s="91">
        <v>1075.0631669083104</v>
      </c>
      <c r="E349" s="90">
        <v>2022</v>
      </c>
      <c r="F349" s="90">
        <v>4</v>
      </c>
      <c r="G349" s="90" t="s">
        <v>10</v>
      </c>
      <c r="H349" s="92">
        <v>2</v>
      </c>
    </row>
    <row r="350" spans="1:8">
      <c r="A350" s="89">
        <v>44957</v>
      </c>
      <c r="B350" s="90" t="s">
        <v>47</v>
      </c>
      <c r="C350" s="90" t="s">
        <v>31</v>
      </c>
      <c r="D350" s="91">
        <v>846.99788576796664</v>
      </c>
      <c r="E350" s="90">
        <v>2023</v>
      </c>
      <c r="F350" s="90">
        <v>1</v>
      </c>
      <c r="G350" s="90" t="s">
        <v>10</v>
      </c>
      <c r="H350" s="92">
        <v>1</v>
      </c>
    </row>
    <row r="351" spans="1:8">
      <c r="A351" s="89">
        <v>45046</v>
      </c>
      <c r="B351" s="90" t="s">
        <v>47</v>
      </c>
      <c r="C351" s="90" t="s">
        <v>31</v>
      </c>
      <c r="D351" s="91">
        <v>793.3698488765184</v>
      </c>
      <c r="E351" s="90">
        <v>2023</v>
      </c>
      <c r="F351" s="90">
        <v>2</v>
      </c>
      <c r="G351" s="90" t="s">
        <v>10</v>
      </c>
      <c r="H351" s="92">
        <v>1</v>
      </c>
    </row>
    <row r="352" spans="1:8">
      <c r="A352" s="89">
        <v>45138</v>
      </c>
      <c r="B352" s="90" t="s">
        <v>47</v>
      </c>
      <c r="C352" s="90" t="s">
        <v>31</v>
      </c>
      <c r="D352" s="91">
        <v>1171.7336921497499</v>
      </c>
      <c r="E352" s="90">
        <v>2023</v>
      </c>
      <c r="F352" s="90">
        <v>3</v>
      </c>
      <c r="G352" s="90" t="s">
        <v>10</v>
      </c>
      <c r="H352" s="92">
        <v>2</v>
      </c>
    </row>
    <row r="353" spans="1:8">
      <c r="A353" s="89">
        <v>45230</v>
      </c>
      <c r="B353" s="90" t="s">
        <v>47</v>
      </c>
      <c r="C353" s="90" t="s">
        <v>31</v>
      </c>
      <c r="D353" s="91">
        <v>1102.5326128791035</v>
      </c>
      <c r="E353" s="90">
        <v>2023</v>
      </c>
      <c r="F353" s="90">
        <v>4</v>
      </c>
      <c r="G353" s="90" t="s">
        <v>10</v>
      </c>
      <c r="H353" s="92">
        <v>2</v>
      </c>
    </row>
    <row r="354" spans="1:8">
      <c r="A354" s="89">
        <v>45322</v>
      </c>
      <c r="B354" s="90" t="s">
        <v>47</v>
      </c>
      <c r="C354" s="90" t="s">
        <v>31</v>
      </c>
      <c r="D354" s="91">
        <v>1255.5716560539042</v>
      </c>
      <c r="E354" s="90">
        <v>2024</v>
      </c>
      <c r="F354" s="90">
        <v>1</v>
      </c>
      <c r="G354" s="90" t="s">
        <v>10</v>
      </c>
      <c r="H354" s="92">
        <v>1</v>
      </c>
    </row>
    <row r="355" spans="1:8">
      <c r="A355" s="89">
        <v>45412</v>
      </c>
      <c r="B355" s="90" t="s">
        <v>47</v>
      </c>
      <c r="C355" s="90" t="s">
        <v>31</v>
      </c>
      <c r="D355" s="91">
        <v>969.42819734858278</v>
      </c>
      <c r="E355" s="90">
        <v>2024</v>
      </c>
      <c r="F355" s="90">
        <v>2</v>
      </c>
      <c r="G355" s="90" t="s">
        <v>10</v>
      </c>
      <c r="H355" s="92">
        <v>1</v>
      </c>
    </row>
    <row r="356" spans="1:8">
      <c r="A356" s="89">
        <v>45504</v>
      </c>
      <c r="B356" s="90" t="s">
        <v>47</v>
      </c>
      <c r="C356" s="90" t="s">
        <v>31</v>
      </c>
      <c r="D356" s="91">
        <v>1129.6614818709545</v>
      </c>
      <c r="E356" s="90">
        <v>2024</v>
      </c>
      <c r="F356" s="90">
        <v>3</v>
      </c>
      <c r="G356" s="90" t="s">
        <v>10</v>
      </c>
      <c r="H356" s="92">
        <v>2</v>
      </c>
    </row>
    <row r="357" spans="1:8">
      <c r="A357" s="89">
        <v>45596</v>
      </c>
      <c r="B357" s="90" t="s">
        <v>47</v>
      </c>
      <c r="C357" s="90" t="s">
        <v>31</v>
      </c>
      <c r="D357" s="91">
        <v>650.27965252420711</v>
      </c>
      <c r="E357" s="90">
        <v>2024</v>
      </c>
      <c r="F357" s="90">
        <v>4</v>
      </c>
      <c r="G357" s="90" t="s">
        <v>10</v>
      </c>
      <c r="H357" s="92">
        <v>2</v>
      </c>
    </row>
    <row r="358" spans="1:8">
      <c r="A358" s="89">
        <v>45688</v>
      </c>
      <c r="B358" s="90" t="s">
        <v>47</v>
      </c>
      <c r="C358" s="90" t="s">
        <v>31</v>
      </c>
      <c r="D358" s="91">
        <v>938.19925207719302</v>
      </c>
      <c r="E358" s="90">
        <v>2025</v>
      </c>
      <c r="F358" s="90">
        <v>1</v>
      </c>
      <c r="G358" s="90" t="s">
        <v>10</v>
      </c>
      <c r="H358" s="92">
        <v>1</v>
      </c>
    </row>
    <row r="359" spans="1:8">
      <c r="A359" s="89">
        <v>45777</v>
      </c>
      <c r="B359" s="90" t="s">
        <v>47</v>
      </c>
      <c r="C359" s="90" t="s">
        <v>31</v>
      </c>
      <c r="D359" s="91">
        <v>631.07699710135103</v>
      </c>
      <c r="E359" s="90">
        <v>2025</v>
      </c>
      <c r="F359" s="90">
        <v>2</v>
      </c>
      <c r="G359" s="90" t="s">
        <v>10</v>
      </c>
      <c r="H359" s="92">
        <v>1</v>
      </c>
    </row>
    <row r="360" spans="1:8">
      <c r="A360" s="89">
        <v>45869</v>
      </c>
      <c r="B360" s="90" t="s">
        <v>47</v>
      </c>
      <c r="C360" s="90" t="s">
        <v>31</v>
      </c>
      <c r="D360" s="91">
        <v>0</v>
      </c>
      <c r="E360" s="90">
        <v>2025</v>
      </c>
      <c r="F360" s="90">
        <v>3</v>
      </c>
      <c r="G360" s="90" t="s">
        <v>10</v>
      </c>
      <c r="H360" s="92">
        <v>2</v>
      </c>
    </row>
    <row r="361" spans="1:8">
      <c r="A361" s="89">
        <v>45961</v>
      </c>
      <c r="B361" s="90" t="s">
        <v>47</v>
      </c>
      <c r="C361" s="90" t="s">
        <v>31</v>
      </c>
      <c r="D361" s="91">
        <v>0</v>
      </c>
      <c r="E361" s="90">
        <v>2025</v>
      </c>
      <c r="F361" s="90">
        <v>4</v>
      </c>
      <c r="G361" s="90" t="s">
        <v>10</v>
      </c>
      <c r="H361" s="92">
        <v>2</v>
      </c>
    </row>
    <row r="362" spans="1:8">
      <c r="A362" s="89">
        <v>42400</v>
      </c>
      <c r="B362" s="90" t="s">
        <v>48</v>
      </c>
      <c r="C362" s="90" t="s">
        <v>31</v>
      </c>
      <c r="D362" s="91">
        <v>1096.5365241238142</v>
      </c>
      <c r="E362" s="90">
        <v>2016</v>
      </c>
      <c r="F362" s="90">
        <v>1</v>
      </c>
      <c r="G362" s="90" t="s">
        <v>10</v>
      </c>
      <c r="H362" s="92">
        <v>1</v>
      </c>
    </row>
    <row r="363" spans="1:8">
      <c r="A363" s="89">
        <v>42490</v>
      </c>
      <c r="B363" s="90" t="s">
        <v>48</v>
      </c>
      <c r="C363" s="90" t="s">
        <v>31</v>
      </c>
      <c r="D363" s="91">
        <v>1173.3147978553916</v>
      </c>
      <c r="E363" s="90">
        <v>2016</v>
      </c>
      <c r="F363" s="90">
        <v>2</v>
      </c>
      <c r="G363" s="90" t="s">
        <v>10</v>
      </c>
      <c r="H363" s="92">
        <v>1</v>
      </c>
    </row>
    <row r="364" spans="1:8">
      <c r="A364" s="89">
        <v>42582</v>
      </c>
      <c r="B364" s="90" t="s">
        <v>48</v>
      </c>
      <c r="C364" s="90" t="s">
        <v>31</v>
      </c>
      <c r="D364" s="91">
        <v>1124.8021487366864</v>
      </c>
      <c r="E364" s="90">
        <v>2016</v>
      </c>
      <c r="F364" s="90">
        <v>3</v>
      </c>
      <c r="G364" s="90" t="s">
        <v>10</v>
      </c>
      <c r="H364" s="92">
        <v>2</v>
      </c>
    </row>
    <row r="365" spans="1:8">
      <c r="A365" s="89">
        <v>42674</v>
      </c>
      <c r="B365" s="90" t="s">
        <v>48</v>
      </c>
      <c r="C365" s="90" t="s">
        <v>31</v>
      </c>
      <c r="D365" s="91">
        <v>979.44837270989694</v>
      </c>
      <c r="E365" s="90">
        <v>2016</v>
      </c>
      <c r="F365" s="90">
        <v>4</v>
      </c>
      <c r="G365" s="90" t="s">
        <v>10</v>
      </c>
      <c r="H365" s="92">
        <v>2</v>
      </c>
    </row>
    <row r="366" spans="1:8">
      <c r="A366" s="89">
        <v>42766</v>
      </c>
      <c r="B366" s="90" t="s">
        <v>48</v>
      </c>
      <c r="C366" s="90" t="s">
        <v>31</v>
      </c>
      <c r="D366" s="91">
        <v>816.65127424331877</v>
      </c>
      <c r="E366" s="90">
        <v>2017</v>
      </c>
      <c r="F366" s="90">
        <v>1</v>
      </c>
      <c r="G366" s="90" t="s">
        <v>10</v>
      </c>
      <c r="H366" s="92">
        <v>1</v>
      </c>
    </row>
    <row r="367" spans="1:8">
      <c r="A367" s="89">
        <v>42855</v>
      </c>
      <c r="B367" s="90" t="s">
        <v>48</v>
      </c>
      <c r="C367" s="90" t="s">
        <v>31</v>
      </c>
      <c r="D367" s="91">
        <v>830.42237362173341</v>
      </c>
      <c r="E367" s="90">
        <v>2017</v>
      </c>
      <c r="F367" s="90">
        <v>2</v>
      </c>
      <c r="G367" s="90" t="s">
        <v>10</v>
      </c>
      <c r="H367" s="92">
        <v>1</v>
      </c>
    </row>
    <row r="368" spans="1:8">
      <c r="A368" s="89">
        <v>42947</v>
      </c>
      <c r="B368" s="90" t="s">
        <v>48</v>
      </c>
      <c r="C368" s="90" t="s">
        <v>31</v>
      </c>
      <c r="D368" s="91">
        <v>772.94146154938437</v>
      </c>
      <c r="E368" s="90">
        <v>2017</v>
      </c>
      <c r="F368" s="90">
        <v>3</v>
      </c>
      <c r="G368" s="90" t="s">
        <v>10</v>
      </c>
      <c r="H368" s="92">
        <v>2</v>
      </c>
    </row>
    <row r="369" spans="1:8">
      <c r="A369" s="89">
        <v>43039</v>
      </c>
      <c r="B369" s="90" t="s">
        <v>48</v>
      </c>
      <c r="C369" s="90" t="s">
        <v>31</v>
      </c>
      <c r="D369" s="91">
        <v>893.64209678367945</v>
      </c>
      <c r="E369" s="90">
        <v>2017</v>
      </c>
      <c r="F369" s="90">
        <v>4</v>
      </c>
      <c r="G369" s="90" t="s">
        <v>10</v>
      </c>
      <c r="H369" s="92">
        <v>2</v>
      </c>
    </row>
    <row r="370" spans="1:8">
      <c r="A370" s="89">
        <v>43131</v>
      </c>
      <c r="B370" s="90" t="s">
        <v>48</v>
      </c>
      <c r="C370" s="90" t="s">
        <v>31</v>
      </c>
      <c r="D370" s="91">
        <v>960.14872346876541</v>
      </c>
      <c r="E370" s="90">
        <v>2018</v>
      </c>
      <c r="F370" s="90">
        <v>1</v>
      </c>
      <c r="G370" s="90" t="s">
        <v>10</v>
      </c>
      <c r="H370" s="92">
        <v>1</v>
      </c>
    </row>
    <row r="371" spans="1:8">
      <c r="A371" s="89">
        <v>43220</v>
      </c>
      <c r="B371" s="90" t="s">
        <v>48</v>
      </c>
      <c r="C371" s="90" t="s">
        <v>31</v>
      </c>
      <c r="D371" s="91">
        <v>844.22689725100167</v>
      </c>
      <c r="E371" s="90">
        <v>2018</v>
      </c>
      <c r="F371" s="90">
        <v>2</v>
      </c>
      <c r="G371" s="90" t="s">
        <v>10</v>
      </c>
      <c r="H371" s="92">
        <v>1</v>
      </c>
    </row>
    <row r="372" spans="1:8">
      <c r="A372" s="89">
        <v>43312</v>
      </c>
      <c r="B372" s="90" t="s">
        <v>48</v>
      </c>
      <c r="C372" s="90" t="s">
        <v>31</v>
      </c>
      <c r="D372" s="91">
        <v>915.84943201274882</v>
      </c>
      <c r="E372" s="90">
        <v>2018</v>
      </c>
      <c r="F372" s="90">
        <v>3</v>
      </c>
      <c r="G372" s="90" t="s">
        <v>10</v>
      </c>
      <c r="H372" s="92">
        <v>2</v>
      </c>
    </row>
    <row r="373" spans="1:8">
      <c r="A373" s="89">
        <v>43404</v>
      </c>
      <c r="B373" s="90" t="s">
        <v>48</v>
      </c>
      <c r="C373" s="90" t="s">
        <v>31</v>
      </c>
      <c r="D373" s="91">
        <v>841.79576397926826</v>
      </c>
      <c r="E373" s="90">
        <v>2018</v>
      </c>
      <c r="F373" s="90">
        <v>4</v>
      </c>
      <c r="G373" s="90" t="s">
        <v>10</v>
      </c>
      <c r="H373" s="92">
        <v>2</v>
      </c>
    </row>
    <row r="374" spans="1:8">
      <c r="A374" s="89">
        <v>43496</v>
      </c>
      <c r="B374" s="90" t="s">
        <v>48</v>
      </c>
      <c r="C374" s="90" t="s">
        <v>31</v>
      </c>
      <c r="D374" s="91">
        <v>806.16189857317738</v>
      </c>
      <c r="E374" s="90">
        <v>2019</v>
      </c>
      <c r="F374" s="90">
        <v>1</v>
      </c>
      <c r="G374" s="90" t="s">
        <v>10</v>
      </c>
      <c r="H374" s="92">
        <v>1</v>
      </c>
    </row>
    <row r="375" spans="1:8">
      <c r="A375" s="89">
        <v>43585</v>
      </c>
      <c r="B375" s="90" t="s">
        <v>48</v>
      </c>
      <c r="C375" s="90" t="s">
        <v>31</v>
      </c>
      <c r="D375" s="91">
        <v>1105.3529686557306</v>
      </c>
      <c r="E375" s="90">
        <v>2019</v>
      </c>
      <c r="F375" s="90">
        <v>2</v>
      </c>
      <c r="G375" s="90" t="s">
        <v>10</v>
      </c>
      <c r="H375" s="92">
        <v>1</v>
      </c>
    </row>
    <row r="376" spans="1:8">
      <c r="A376" s="89">
        <v>43677</v>
      </c>
      <c r="B376" s="90" t="s">
        <v>48</v>
      </c>
      <c r="C376" s="90" t="s">
        <v>31</v>
      </c>
      <c r="D376" s="91">
        <v>726.63809942763271</v>
      </c>
      <c r="E376" s="90">
        <v>2019</v>
      </c>
      <c r="F376" s="90">
        <v>3</v>
      </c>
      <c r="G376" s="90" t="s">
        <v>10</v>
      </c>
      <c r="H376" s="92">
        <v>2</v>
      </c>
    </row>
    <row r="377" spans="1:8">
      <c r="A377" s="89">
        <v>43769</v>
      </c>
      <c r="B377" s="90" t="s">
        <v>48</v>
      </c>
      <c r="C377" s="90" t="s">
        <v>31</v>
      </c>
      <c r="D377" s="91">
        <v>862.7631728082132</v>
      </c>
      <c r="E377" s="90">
        <v>2019</v>
      </c>
      <c r="F377" s="90">
        <v>4</v>
      </c>
      <c r="G377" s="90" t="s">
        <v>10</v>
      </c>
      <c r="H377" s="92">
        <v>2</v>
      </c>
    </row>
    <row r="378" spans="1:8">
      <c r="A378" s="89">
        <v>43861</v>
      </c>
      <c r="B378" s="90" t="s">
        <v>48</v>
      </c>
      <c r="C378" s="90" t="s">
        <v>31</v>
      </c>
      <c r="D378" s="91">
        <v>790.40594023502513</v>
      </c>
      <c r="E378" s="90">
        <v>2020</v>
      </c>
      <c r="F378" s="90">
        <v>1</v>
      </c>
      <c r="G378" s="90" t="s">
        <v>10</v>
      </c>
      <c r="H378" s="92">
        <v>1</v>
      </c>
    </row>
    <row r="379" spans="1:8">
      <c r="A379" s="89">
        <v>43951</v>
      </c>
      <c r="B379" s="90" t="s">
        <v>48</v>
      </c>
      <c r="C379" s="90" t="s">
        <v>31</v>
      </c>
      <c r="D379" s="91">
        <v>954.52885212261901</v>
      </c>
      <c r="E379" s="90">
        <v>2020</v>
      </c>
      <c r="F379" s="90">
        <v>2</v>
      </c>
      <c r="G379" s="90" t="s">
        <v>10</v>
      </c>
      <c r="H379" s="92">
        <v>1</v>
      </c>
    </row>
    <row r="380" spans="1:8">
      <c r="A380" s="89">
        <v>44043</v>
      </c>
      <c r="B380" s="90" t="s">
        <v>48</v>
      </c>
      <c r="C380" s="90" t="s">
        <v>31</v>
      </c>
      <c r="D380" s="91">
        <v>1063.2716740386388</v>
      </c>
      <c r="E380" s="90">
        <v>2020</v>
      </c>
      <c r="F380" s="90">
        <v>3</v>
      </c>
      <c r="G380" s="90" t="s">
        <v>10</v>
      </c>
      <c r="H380" s="92">
        <v>2</v>
      </c>
    </row>
    <row r="381" spans="1:8">
      <c r="A381" s="89">
        <v>44135</v>
      </c>
      <c r="B381" s="90" t="s">
        <v>48</v>
      </c>
      <c r="C381" s="90" t="s">
        <v>31</v>
      </c>
      <c r="D381" s="91">
        <v>740.07911156632872</v>
      </c>
      <c r="E381" s="90">
        <v>2020</v>
      </c>
      <c r="F381" s="90">
        <v>4</v>
      </c>
      <c r="G381" s="90" t="s">
        <v>10</v>
      </c>
      <c r="H381" s="92">
        <v>2</v>
      </c>
    </row>
    <row r="382" spans="1:8">
      <c r="A382" s="89">
        <v>44227</v>
      </c>
      <c r="B382" s="90" t="s">
        <v>48</v>
      </c>
      <c r="C382" s="90" t="s">
        <v>31</v>
      </c>
      <c r="D382" s="91">
        <v>963.82863439534492</v>
      </c>
      <c r="E382" s="90">
        <v>2021</v>
      </c>
      <c r="F382" s="90">
        <v>1</v>
      </c>
      <c r="G382" s="90" t="s">
        <v>10</v>
      </c>
      <c r="H382" s="92">
        <v>1</v>
      </c>
    </row>
    <row r="383" spans="1:8">
      <c r="A383" s="89">
        <v>44316</v>
      </c>
      <c r="B383" s="90" t="s">
        <v>48</v>
      </c>
      <c r="C383" s="90" t="s">
        <v>31</v>
      </c>
      <c r="D383" s="91">
        <v>773.24908881350802</v>
      </c>
      <c r="E383" s="90">
        <v>2021</v>
      </c>
      <c r="F383" s="90">
        <v>2</v>
      </c>
      <c r="G383" s="90" t="s">
        <v>10</v>
      </c>
      <c r="H383" s="92">
        <v>1</v>
      </c>
    </row>
    <row r="384" spans="1:8">
      <c r="A384" s="89">
        <v>44408</v>
      </c>
      <c r="B384" s="90" t="s">
        <v>48</v>
      </c>
      <c r="C384" s="90" t="s">
        <v>31</v>
      </c>
      <c r="D384" s="91">
        <v>1014.5602538862147</v>
      </c>
      <c r="E384" s="90">
        <v>2021</v>
      </c>
      <c r="F384" s="90">
        <v>3</v>
      </c>
      <c r="G384" s="90" t="s">
        <v>10</v>
      </c>
      <c r="H384" s="92">
        <v>2</v>
      </c>
    </row>
    <row r="385" spans="1:8">
      <c r="A385" s="89">
        <v>44500</v>
      </c>
      <c r="B385" s="90" t="s">
        <v>48</v>
      </c>
      <c r="C385" s="90" t="s">
        <v>31</v>
      </c>
      <c r="D385" s="91">
        <v>936.72809962556789</v>
      </c>
      <c r="E385" s="90">
        <v>2021</v>
      </c>
      <c r="F385" s="90">
        <v>4</v>
      </c>
      <c r="G385" s="90" t="s">
        <v>10</v>
      </c>
      <c r="H385" s="92">
        <v>2</v>
      </c>
    </row>
    <row r="386" spans="1:8">
      <c r="A386" s="89">
        <v>44592</v>
      </c>
      <c r="B386" s="90" t="s">
        <v>48</v>
      </c>
      <c r="C386" s="90" t="s">
        <v>31</v>
      </c>
      <c r="D386" s="91">
        <v>1081.1464872863173</v>
      </c>
      <c r="E386" s="90">
        <v>2022</v>
      </c>
      <c r="F386" s="90">
        <v>1</v>
      </c>
      <c r="G386" s="90" t="s">
        <v>10</v>
      </c>
      <c r="H386" s="92">
        <v>1</v>
      </c>
    </row>
    <row r="387" spans="1:8">
      <c r="A387" s="89">
        <v>44681</v>
      </c>
      <c r="B387" s="90" t="s">
        <v>48</v>
      </c>
      <c r="C387" s="90" t="s">
        <v>31</v>
      </c>
      <c r="D387" s="91">
        <v>887.28330869799549</v>
      </c>
      <c r="E387" s="90">
        <v>2022</v>
      </c>
      <c r="F387" s="90">
        <v>2</v>
      </c>
      <c r="G387" s="90" t="s">
        <v>10</v>
      </c>
      <c r="H387" s="92">
        <v>1</v>
      </c>
    </row>
    <row r="388" spans="1:8">
      <c r="A388" s="89">
        <v>44773</v>
      </c>
      <c r="B388" s="90" t="s">
        <v>48</v>
      </c>
      <c r="C388" s="90" t="s">
        <v>31</v>
      </c>
      <c r="D388" s="91">
        <v>945.62484321914064</v>
      </c>
      <c r="E388" s="90">
        <v>2022</v>
      </c>
      <c r="F388" s="90">
        <v>3</v>
      </c>
      <c r="G388" s="90" t="s">
        <v>10</v>
      </c>
      <c r="H388" s="92">
        <v>2</v>
      </c>
    </row>
    <row r="389" spans="1:8">
      <c r="A389" s="89">
        <v>44865</v>
      </c>
      <c r="B389" s="90" t="s">
        <v>48</v>
      </c>
      <c r="C389" s="90" t="s">
        <v>31</v>
      </c>
      <c r="D389" s="91">
        <v>664.36487842648398</v>
      </c>
      <c r="E389" s="90">
        <v>2022</v>
      </c>
      <c r="F389" s="90">
        <v>4</v>
      </c>
      <c r="G389" s="90" t="s">
        <v>10</v>
      </c>
      <c r="H389" s="92">
        <v>2</v>
      </c>
    </row>
    <row r="390" spans="1:8">
      <c r="A390" s="89">
        <v>44957</v>
      </c>
      <c r="B390" s="90" t="s">
        <v>48</v>
      </c>
      <c r="C390" s="90" t="s">
        <v>31</v>
      </c>
      <c r="D390" s="91">
        <v>523.42565974424906</v>
      </c>
      <c r="E390" s="90">
        <v>2023</v>
      </c>
      <c r="F390" s="90">
        <v>1</v>
      </c>
      <c r="G390" s="90" t="s">
        <v>10</v>
      </c>
      <c r="H390" s="92">
        <v>1</v>
      </c>
    </row>
    <row r="391" spans="1:8">
      <c r="A391" s="89">
        <v>45046</v>
      </c>
      <c r="B391" s="90" t="s">
        <v>48</v>
      </c>
      <c r="C391" s="90" t="s">
        <v>31</v>
      </c>
      <c r="D391" s="91">
        <v>490.28473806975848</v>
      </c>
      <c r="E391" s="90">
        <v>2023</v>
      </c>
      <c r="F391" s="90">
        <v>2</v>
      </c>
      <c r="G391" s="90" t="s">
        <v>10</v>
      </c>
      <c r="H391" s="92">
        <v>1</v>
      </c>
    </row>
    <row r="392" spans="1:8">
      <c r="A392" s="89">
        <v>45138</v>
      </c>
      <c r="B392" s="90" t="s">
        <v>48</v>
      </c>
      <c r="C392" s="90" t="s">
        <v>31</v>
      </c>
      <c r="D392" s="91">
        <v>724.10509065433985</v>
      </c>
      <c r="E392" s="90">
        <v>2023</v>
      </c>
      <c r="F392" s="90">
        <v>3</v>
      </c>
      <c r="G392" s="90" t="s">
        <v>10</v>
      </c>
      <c r="H392" s="92">
        <v>2</v>
      </c>
    </row>
    <row r="393" spans="1:8">
      <c r="A393" s="89">
        <v>45230</v>
      </c>
      <c r="B393" s="90" t="s">
        <v>48</v>
      </c>
      <c r="C393" s="90" t="s">
        <v>31</v>
      </c>
      <c r="D393" s="91">
        <v>681.34037874551336</v>
      </c>
      <c r="E393" s="90">
        <v>2023</v>
      </c>
      <c r="F393" s="90">
        <v>4</v>
      </c>
      <c r="G393" s="90" t="s">
        <v>10</v>
      </c>
      <c r="H393" s="92">
        <v>2</v>
      </c>
    </row>
    <row r="394" spans="1:8">
      <c r="A394" s="89">
        <v>45322</v>
      </c>
      <c r="B394" s="90" t="s">
        <v>48</v>
      </c>
      <c r="C394" s="90" t="s">
        <v>31</v>
      </c>
      <c r="D394" s="91">
        <v>775.91506834791824</v>
      </c>
      <c r="E394" s="90">
        <v>2024</v>
      </c>
      <c r="F394" s="90">
        <v>1</v>
      </c>
      <c r="G394" s="90" t="s">
        <v>10</v>
      </c>
      <c r="H394" s="92">
        <v>1</v>
      </c>
    </row>
    <row r="395" spans="1:8">
      <c r="A395" s="89">
        <v>45412</v>
      </c>
      <c r="B395" s="90" t="s">
        <v>48</v>
      </c>
      <c r="C395" s="90" t="s">
        <v>31</v>
      </c>
      <c r="D395" s="91">
        <v>599.08484105811294</v>
      </c>
      <c r="E395" s="90">
        <v>2024</v>
      </c>
      <c r="F395" s="90">
        <v>2</v>
      </c>
      <c r="G395" s="90" t="s">
        <v>10</v>
      </c>
      <c r="H395" s="92">
        <v>1</v>
      </c>
    </row>
    <row r="396" spans="1:8">
      <c r="A396" s="89">
        <v>45504</v>
      </c>
      <c r="B396" s="90" t="s">
        <v>48</v>
      </c>
      <c r="C396" s="90" t="s">
        <v>31</v>
      </c>
      <c r="D396" s="91">
        <v>698.10541014497176</v>
      </c>
      <c r="E396" s="90">
        <v>2024</v>
      </c>
      <c r="F396" s="90">
        <v>3</v>
      </c>
      <c r="G396" s="90" t="s">
        <v>10</v>
      </c>
      <c r="H396" s="92">
        <v>2</v>
      </c>
    </row>
    <row r="397" spans="1:8">
      <c r="A397" s="89">
        <v>45596</v>
      </c>
      <c r="B397" s="90" t="s">
        <v>48</v>
      </c>
      <c r="C397" s="90" t="s">
        <v>31</v>
      </c>
      <c r="D397" s="91">
        <v>401.85821223406049</v>
      </c>
      <c r="E397" s="90">
        <v>2024</v>
      </c>
      <c r="F397" s="90">
        <v>4</v>
      </c>
      <c r="G397" s="90" t="s">
        <v>10</v>
      </c>
      <c r="H397" s="92">
        <v>2</v>
      </c>
    </row>
    <row r="398" spans="1:8">
      <c r="A398" s="89">
        <v>45688</v>
      </c>
      <c r="B398" s="90" t="s">
        <v>48</v>
      </c>
      <c r="C398" s="90" t="s">
        <v>31</v>
      </c>
      <c r="D398" s="91">
        <v>579.78605465444514</v>
      </c>
      <c r="E398" s="90">
        <v>2025</v>
      </c>
      <c r="F398" s="90">
        <v>1</v>
      </c>
      <c r="G398" s="90" t="s">
        <v>10</v>
      </c>
      <c r="H398" s="92">
        <v>1</v>
      </c>
    </row>
    <row r="399" spans="1:8">
      <c r="A399" s="89">
        <v>45777</v>
      </c>
      <c r="B399" s="90" t="s">
        <v>48</v>
      </c>
      <c r="C399" s="90" t="s">
        <v>31</v>
      </c>
      <c r="D399" s="91">
        <v>389.99140270308203</v>
      </c>
      <c r="E399" s="90">
        <v>2025</v>
      </c>
      <c r="F399" s="90">
        <v>2</v>
      </c>
      <c r="G399" s="90" t="s">
        <v>10</v>
      </c>
      <c r="H399" s="92">
        <v>1</v>
      </c>
    </row>
    <row r="400" spans="1:8">
      <c r="A400" s="89">
        <v>45869</v>
      </c>
      <c r="B400" s="90" t="s">
        <v>48</v>
      </c>
      <c r="C400" s="90" t="s">
        <v>31</v>
      </c>
      <c r="D400" s="91">
        <v>0</v>
      </c>
      <c r="E400" s="90">
        <v>2025</v>
      </c>
      <c r="F400" s="90">
        <v>3</v>
      </c>
      <c r="G400" s="90" t="s">
        <v>10</v>
      </c>
      <c r="H400" s="92">
        <v>2</v>
      </c>
    </row>
    <row r="401" spans="1:8">
      <c r="A401" s="89">
        <v>45961</v>
      </c>
      <c r="B401" s="90" t="s">
        <v>48</v>
      </c>
      <c r="C401" s="90" t="s">
        <v>31</v>
      </c>
      <c r="D401" s="91">
        <v>0</v>
      </c>
      <c r="E401" s="90">
        <v>2025</v>
      </c>
      <c r="F401" s="90">
        <v>4</v>
      </c>
      <c r="G401" s="90" t="s">
        <v>10</v>
      </c>
      <c r="H401" s="92">
        <v>2</v>
      </c>
    </row>
    <row r="402" spans="1:8">
      <c r="A402" s="89">
        <v>42400</v>
      </c>
      <c r="B402" s="90" t="s">
        <v>49</v>
      </c>
      <c r="C402" s="90" t="s">
        <v>31</v>
      </c>
      <c r="D402" s="91">
        <v>822.40239309286085</v>
      </c>
      <c r="E402" s="90">
        <v>2016</v>
      </c>
      <c r="F402" s="90">
        <v>1</v>
      </c>
      <c r="G402" s="90" t="s">
        <v>10</v>
      </c>
      <c r="H402" s="92">
        <v>1</v>
      </c>
    </row>
    <row r="403" spans="1:8">
      <c r="A403" s="89">
        <v>42490</v>
      </c>
      <c r="B403" s="90" t="s">
        <v>49</v>
      </c>
      <c r="C403" s="90" t="s">
        <v>31</v>
      </c>
      <c r="D403" s="91">
        <v>879.98609839154392</v>
      </c>
      <c r="E403" s="90">
        <v>2016</v>
      </c>
      <c r="F403" s="90">
        <v>2</v>
      </c>
      <c r="G403" s="90" t="s">
        <v>10</v>
      </c>
      <c r="H403" s="92">
        <v>1</v>
      </c>
    </row>
    <row r="404" spans="1:8">
      <c r="A404" s="89">
        <v>42582</v>
      </c>
      <c r="B404" s="90" t="s">
        <v>49</v>
      </c>
      <c r="C404" s="90" t="s">
        <v>31</v>
      </c>
      <c r="D404" s="91">
        <v>843.60161155251512</v>
      </c>
      <c r="E404" s="90">
        <v>2016</v>
      </c>
      <c r="F404" s="90">
        <v>3</v>
      </c>
      <c r="G404" s="90" t="s">
        <v>10</v>
      </c>
      <c r="H404" s="92">
        <v>2</v>
      </c>
    </row>
    <row r="405" spans="1:8">
      <c r="A405" s="89">
        <v>42674</v>
      </c>
      <c r="B405" s="90" t="s">
        <v>49</v>
      </c>
      <c r="C405" s="90" t="s">
        <v>31</v>
      </c>
      <c r="D405" s="91">
        <v>734.58627953242285</v>
      </c>
      <c r="E405" s="90">
        <v>2016</v>
      </c>
      <c r="F405" s="90">
        <v>4</v>
      </c>
      <c r="G405" s="90" t="s">
        <v>10</v>
      </c>
      <c r="H405" s="92">
        <v>2</v>
      </c>
    </row>
    <row r="406" spans="1:8">
      <c r="A406" s="89">
        <v>42766</v>
      </c>
      <c r="B406" s="90" t="s">
        <v>49</v>
      </c>
      <c r="C406" s="90" t="s">
        <v>31</v>
      </c>
      <c r="D406" s="91">
        <v>612.48845568248919</v>
      </c>
      <c r="E406" s="90">
        <v>2017</v>
      </c>
      <c r="F406" s="90">
        <v>1</v>
      </c>
      <c r="G406" s="90" t="s">
        <v>10</v>
      </c>
      <c r="H406" s="92">
        <v>1</v>
      </c>
    </row>
    <row r="407" spans="1:8">
      <c r="A407" s="89">
        <v>42855</v>
      </c>
      <c r="B407" s="90" t="s">
        <v>49</v>
      </c>
      <c r="C407" s="90" t="s">
        <v>31</v>
      </c>
      <c r="D407" s="91">
        <v>622.81678021630023</v>
      </c>
      <c r="E407" s="90">
        <v>2017</v>
      </c>
      <c r="F407" s="90">
        <v>2</v>
      </c>
      <c r="G407" s="90" t="s">
        <v>10</v>
      </c>
      <c r="H407" s="92">
        <v>1</v>
      </c>
    </row>
    <row r="408" spans="1:8">
      <c r="A408" s="89">
        <v>42947</v>
      </c>
      <c r="B408" s="90" t="s">
        <v>49</v>
      </c>
      <c r="C408" s="90" t="s">
        <v>31</v>
      </c>
      <c r="D408" s="91">
        <v>579.70609616203842</v>
      </c>
      <c r="E408" s="90">
        <v>2017</v>
      </c>
      <c r="F408" s="90">
        <v>3</v>
      </c>
      <c r="G408" s="90" t="s">
        <v>10</v>
      </c>
      <c r="H408" s="92">
        <v>2</v>
      </c>
    </row>
    <row r="409" spans="1:8">
      <c r="A409" s="89">
        <v>43039</v>
      </c>
      <c r="B409" s="90" t="s">
        <v>49</v>
      </c>
      <c r="C409" s="90" t="s">
        <v>31</v>
      </c>
      <c r="D409" s="91">
        <v>670.23157258775973</v>
      </c>
      <c r="E409" s="90">
        <v>2017</v>
      </c>
      <c r="F409" s="90">
        <v>4</v>
      </c>
      <c r="G409" s="90" t="s">
        <v>10</v>
      </c>
      <c r="H409" s="92">
        <v>2</v>
      </c>
    </row>
    <row r="410" spans="1:8">
      <c r="A410" s="89">
        <v>43131</v>
      </c>
      <c r="B410" s="90" t="s">
        <v>49</v>
      </c>
      <c r="C410" s="90" t="s">
        <v>31</v>
      </c>
      <c r="D410" s="91">
        <v>720.11154260157423</v>
      </c>
      <c r="E410" s="90">
        <v>2018</v>
      </c>
      <c r="F410" s="90">
        <v>1</v>
      </c>
      <c r="G410" s="90" t="s">
        <v>10</v>
      </c>
      <c r="H410" s="92">
        <v>1</v>
      </c>
    </row>
    <row r="411" spans="1:8">
      <c r="A411" s="89">
        <v>43220</v>
      </c>
      <c r="B411" s="90" t="s">
        <v>49</v>
      </c>
      <c r="C411" s="90" t="s">
        <v>31</v>
      </c>
      <c r="D411" s="91">
        <v>633.17017293825143</v>
      </c>
      <c r="E411" s="90">
        <v>2018</v>
      </c>
      <c r="F411" s="90">
        <v>2</v>
      </c>
      <c r="G411" s="90" t="s">
        <v>10</v>
      </c>
      <c r="H411" s="92">
        <v>1</v>
      </c>
    </row>
    <row r="412" spans="1:8">
      <c r="A412" s="89">
        <v>43312</v>
      </c>
      <c r="B412" s="90" t="s">
        <v>49</v>
      </c>
      <c r="C412" s="90" t="s">
        <v>31</v>
      </c>
      <c r="D412" s="91">
        <v>686.88707400956184</v>
      </c>
      <c r="E412" s="90">
        <v>2018</v>
      </c>
      <c r="F412" s="90">
        <v>3</v>
      </c>
      <c r="G412" s="90" t="s">
        <v>10</v>
      </c>
      <c r="H412" s="92">
        <v>2</v>
      </c>
    </row>
    <row r="413" spans="1:8">
      <c r="A413" s="89">
        <v>43404</v>
      </c>
      <c r="B413" s="90" t="s">
        <v>49</v>
      </c>
      <c r="C413" s="90" t="s">
        <v>31</v>
      </c>
      <c r="D413" s="91">
        <v>631.34682298445136</v>
      </c>
      <c r="E413" s="90">
        <v>2018</v>
      </c>
      <c r="F413" s="90">
        <v>4</v>
      </c>
      <c r="G413" s="90" t="s">
        <v>10</v>
      </c>
      <c r="H413" s="92">
        <v>2</v>
      </c>
    </row>
    <row r="414" spans="1:8">
      <c r="A414" s="89">
        <v>43496</v>
      </c>
      <c r="B414" s="90" t="s">
        <v>49</v>
      </c>
      <c r="C414" s="90" t="s">
        <v>31</v>
      </c>
      <c r="D414" s="91">
        <v>604.62142392988312</v>
      </c>
      <c r="E414" s="90">
        <v>2019</v>
      </c>
      <c r="F414" s="90">
        <v>1</v>
      </c>
      <c r="G414" s="90" t="s">
        <v>10</v>
      </c>
      <c r="H414" s="92">
        <v>1</v>
      </c>
    </row>
    <row r="415" spans="1:8">
      <c r="A415" s="89">
        <v>43585</v>
      </c>
      <c r="B415" s="90" t="s">
        <v>49</v>
      </c>
      <c r="C415" s="90" t="s">
        <v>31</v>
      </c>
      <c r="D415" s="91">
        <v>829.014726491798</v>
      </c>
      <c r="E415" s="90">
        <v>2019</v>
      </c>
      <c r="F415" s="90">
        <v>2</v>
      </c>
      <c r="G415" s="90" t="s">
        <v>10</v>
      </c>
      <c r="H415" s="92">
        <v>1</v>
      </c>
    </row>
    <row r="416" spans="1:8">
      <c r="A416" s="89">
        <v>43677</v>
      </c>
      <c r="B416" s="90" t="s">
        <v>49</v>
      </c>
      <c r="C416" s="90" t="s">
        <v>31</v>
      </c>
      <c r="D416" s="91">
        <v>544.97857457072473</v>
      </c>
      <c r="E416" s="90">
        <v>2019</v>
      </c>
      <c r="F416" s="90">
        <v>3</v>
      </c>
      <c r="G416" s="90" t="s">
        <v>10</v>
      </c>
      <c r="H416" s="92">
        <v>2</v>
      </c>
    </row>
    <row r="417" spans="1:8">
      <c r="A417" s="89">
        <v>43769</v>
      </c>
      <c r="B417" s="90" t="s">
        <v>49</v>
      </c>
      <c r="C417" s="90" t="s">
        <v>31</v>
      </c>
      <c r="D417" s="91">
        <v>647.0723796061601</v>
      </c>
      <c r="E417" s="90">
        <v>2019</v>
      </c>
      <c r="F417" s="90">
        <v>4</v>
      </c>
      <c r="G417" s="90" t="s">
        <v>10</v>
      </c>
      <c r="H417" s="92">
        <v>2</v>
      </c>
    </row>
    <row r="418" spans="1:8">
      <c r="A418" s="89">
        <v>43861</v>
      </c>
      <c r="B418" s="90" t="s">
        <v>49</v>
      </c>
      <c r="C418" s="90" t="s">
        <v>31</v>
      </c>
      <c r="D418" s="91">
        <v>592.80445517626902</v>
      </c>
      <c r="E418" s="90">
        <v>2020</v>
      </c>
      <c r="F418" s="90">
        <v>1</v>
      </c>
      <c r="G418" s="90" t="s">
        <v>10</v>
      </c>
      <c r="H418" s="92">
        <v>1</v>
      </c>
    </row>
    <row r="419" spans="1:8">
      <c r="A419" s="89">
        <v>43951</v>
      </c>
      <c r="B419" s="90" t="s">
        <v>49</v>
      </c>
      <c r="C419" s="90" t="s">
        <v>31</v>
      </c>
      <c r="D419" s="91">
        <v>715.89663909196452</v>
      </c>
      <c r="E419" s="90">
        <v>2020</v>
      </c>
      <c r="F419" s="90">
        <v>2</v>
      </c>
      <c r="G419" s="90" t="s">
        <v>10</v>
      </c>
      <c r="H419" s="92">
        <v>1</v>
      </c>
    </row>
    <row r="420" spans="1:8">
      <c r="A420" s="89">
        <v>44043</v>
      </c>
      <c r="B420" s="90" t="s">
        <v>49</v>
      </c>
      <c r="C420" s="90" t="s">
        <v>31</v>
      </c>
      <c r="D420" s="91">
        <v>797.45375552897929</v>
      </c>
      <c r="E420" s="90">
        <v>2020</v>
      </c>
      <c r="F420" s="90">
        <v>3</v>
      </c>
      <c r="G420" s="90" t="s">
        <v>10</v>
      </c>
      <c r="H420" s="92">
        <v>2</v>
      </c>
    </row>
    <row r="421" spans="1:8">
      <c r="A421" s="89">
        <v>44135</v>
      </c>
      <c r="B421" s="90" t="s">
        <v>49</v>
      </c>
      <c r="C421" s="90" t="s">
        <v>31</v>
      </c>
      <c r="D421" s="91">
        <v>555.05933367474665</v>
      </c>
      <c r="E421" s="90">
        <v>2020</v>
      </c>
      <c r="F421" s="90">
        <v>4</v>
      </c>
      <c r="G421" s="90" t="s">
        <v>10</v>
      </c>
      <c r="H421" s="92">
        <v>2</v>
      </c>
    </row>
    <row r="422" spans="1:8">
      <c r="A422" s="89">
        <v>44227</v>
      </c>
      <c r="B422" s="90" t="s">
        <v>49</v>
      </c>
      <c r="C422" s="90" t="s">
        <v>31</v>
      </c>
      <c r="D422" s="91">
        <v>481.98455385130364</v>
      </c>
      <c r="E422" s="90">
        <v>2021</v>
      </c>
      <c r="F422" s="90">
        <v>1</v>
      </c>
      <c r="G422" s="90" t="s">
        <v>10</v>
      </c>
      <c r="H422" s="92">
        <v>1</v>
      </c>
    </row>
    <row r="423" spans="1:8">
      <c r="A423" s="89">
        <v>44316</v>
      </c>
      <c r="B423" s="90" t="s">
        <v>49</v>
      </c>
      <c r="C423" s="90" t="s">
        <v>31</v>
      </c>
      <c r="D423" s="91">
        <v>674.530721874954</v>
      </c>
      <c r="E423" s="90">
        <v>2021</v>
      </c>
      <c r="F423" s="90">
        <v>2</v>
      </c>
      <c r="G423" s="90" t="s">
        <v>10</v>
      </c>
      <c r="H423" s="92">
        <v>1</v>
      </c>
    </row>
    <row r="424" spans="1:8">
      <c r="A424" s="89">
        <v>44408</v>
      </c>
      <c r="B424" s="90" t="s">
        <v>49</v>
      </c>
      <c r="C424" s="90" t="s">
        <v>31</v>
      </c>
      <c r="D424" s="91">
        <v>236.38934093749518</v>
      </c>
      <c r="E424" s="90">
        <v>2021</v>
      </c>
      <c r="F424" s="90">
        <v>3</v>
      </c>
      <c r="G424" s="90" t="s">
        <v>10</v>
      </c>
      <c r="H424" s="92">
        <v>2</v>
      </c>
    </row>
    <row r="425" spans="1:8">
      <c r="A425" s="89">
        <v>44500</v>
      </c>
      <c r="B425" s="90" t="s">
        <v>49</v>
      </c>
      <c r="C425" s="90" t="s">
        <v>31</v>
      </c>
      <c r="D425" s="91">
        <v>697.0696321979085</v>
      </c>
      <c r="E425" s="90">
        <v>2021</v>
      </c>
      <c r="F425" s="90">
        <v>4</v>
      </c>
      <c r="G425" s="90" t="s">
        <v>10</v>
      </c>
      <c r="H425" s="92">
        <v>2</v>
      </c>
    </row>
    <row r="426" spans="1:8">
      <c r="A426" s="89">
        <v>44592</v>
      </c>
      <c r="B426" s="90" t="s">
        <v>49</v>
      </c>
      <c r="C426" s="90" t="s">
        <v>31</v>
      </c>
      <c r="D426" s="91">
        <v>248.64152228485437</v>
      </c>
      <c r="E426" s="90">
        <v>2022</v>
      </c>
      <c r="F426" s="90">
        <v>1</v>
      </c>
      <c r="G426" s="90" t="s">
        <v>10</v>
      </c>
      <c r="H426" s="92">
        <v>1</v>
      </c>
    </row>
    <row r="427" spans="1:8">
      <c r="A427" s="89">
        <v>44681</v>
      </c>
      <c r="B427" s="90" t="s">
        <v>49</v>
      </c>
      <c r="C427" s="90" t="s">
        <v>31</v>
      </c>
      <c r="D427" s="91">
        <v>152.45645463418023</v>
      </c>
      <c r="E427" s="90">
        <v>2022</v>
      </c>
      <c r="F427" s="90">
        <v>2</v>
      </c>
      <c r="G427" s="90" t="s">
        <v>10</v>
      </c>
      <c r="H427" s="92">
        <v>1</v>
      </c>
    </row>
    <row r="428" spans="1:8">
      <c r="A428" s="89">
        <v>44773</v>
      </c>
      <c r="B428" s="90" t="s">
        <v>49</v>
      </c>
      <c r="C428" s="90" t="s">
        <v>31</v>
      </c>
      <c r="D428" s="91">
        <v>709.21863241435562</v>
      </c>
      <c r="E428" s="90">
        <v>2022</v>
      </c>
      <c r="F428" s="90">
        <v>3</v>
      </c>
      <c r="G428" s="90" t="s">
        <v>10</v>
      </c>
      <c r="H428" s="92">
        <v>2</v>
      </c>
    </row>
    <row r="429" spans="1:8">
      <c r="A429" s="89">
        <v>44865</v>
      </c>
      <c r="B429" s="90" t="s">
        <v>49</v>
      </c>
      <c r="C429" s="90" t="s">
        <v>31</v>
      </c>
      <c r="D429" s="91">
        <v>498.2736588198631</v>
      </c>
      <c r="E429" s="90">
        <v>2022</v>
      </c>
      <c r="F429" s="90">
        <v>4</v>
      </c>
      <c r="G429" s="90" t="s">
        <v>10</v>
      </c>
      <c r="H429" s="92">
        <v>2</v>
      </c>
    </row>
    <row r="430" spans="1:8">
      <c r="A430" s="89">
        <v>44957</v>
      </c>
      <c r="B430" s="90" t="s">
        <v>49</v>
      </c>
      <c r="C430" s="90" t="s">
        <v>31</v>
      </c>
      <c r="D430" s="91">
        <v>392.56924480818691</v>
      </c>
      <c r="E430" s="90">
        <v>2023</v>
      </c>
      <c r="F430" s="90">
        <v>1</v>
      </c>
      <c r="G430" s="90" t="s">
        <v>10</v>
      </c>
      <c r="H430" s="92">
        <v>1</v>
      </c>
    </row>
    <row r="431" spans="1:8">
      <c r="A431" s="89">
        <v>45046</v>
      </c>
      <c r="B431" s="90" t="s">
        <v>49</v>
      </c>
      <c r="C431" s="90" t="s">
        <v>31</v>
      </c>
      <c r="D431" s="91">
        <v>367.71355355231896</v>
      </c>
      <c r="E431" s="90">
        <v>2023</v>
      </c>
      <c r="F431" s="90">
        <v>2</v>
      </c>
      <c r="G431" s="90" t="s">
        <v>10</v>
      </c>
      <c r="H431" s="92">
        <v>1</v>
      </c>
    </row>
    <row r="432" spans="1:8">
      <c r="A432" s="89">
        <v>45138</v>
      </c>
      <c r="B432" s="90" t="s">
        <v>49</v>
      </c>
      <c r="C432" s="90" t="s">
        <v>31</v>
      </c>
      <c r="D432" s="91">
        <v>543.07881799075494</v>
      </c>
      <c r="E432" s="90">
        <v>2023</v>
      </c>
      <c r="F432" s="90">
        <v>3</v>
      </c>
      <c r="G432" s="90" t="s">
        <v>10</v>
      </c>
      <c r="H432" s="92">
        <v>2</v>
      </c>
    </row>
    <row r="433" spans="1:8">
      <c r="A433" s="89">
        <v>45230</v>
      </c>
      <c r="B433" s="90" t="s">
        <v>49</v>
      </c>
      <c r="C433" s="90" t="s">
        <v>31</v>
      </c>
      <c r="D433" s="91">
        <v>511.00528405913514</v>
      </c>
      <c r="E433" s="90">
        <v>2023</v>
      </c>
      <c r="F433" s="90">
        <v>4</v>
      </c>
      <c r="G433" s="90" t="s">
        <v>10</v>
      </c>
      <c r="H433" s="92">
        <v>2</v>
      </c>
    </row>
    <row r="434" spans="1:8">
      <c r="A434" s="89">
        <v>45322</v>
      </c>
      <c r="B434" s="90" t="s">
        <v>49</v>
      </c>
      <c r="C434" s="90" t="s">
        <v>31</v>
      </c>
      <c r="D434" s="91">
        <v>581.93630126093888</v>
      </c>
      <c r="E434" s="90">
        <v>2024</v>
      </c>
      <c r="F434" s="90">
        <v>1</v>
      </c>
      <c r="G434" s="90" t="s">
        <v>10</v>
      </c>
      <c r="H434" s="92">
        <v>1</v>
      </c>
    </row>
    <row r="435" spans="1:8">
      <c r="A435" s="89">
        <v>45412</v>
      </c>
      <c r="B435" s="90" t="s">
        <v>49</v>
      </c>
      <c r="C435" s="90" t="s">
        <v>31</v>
      </c>
      <c r="D435" s="91">
        <v>449.31363079358482</v>
      </c>
      <c r="E435" s="90">
        <v>2024</v>
      </c>
      <c r="F435" s="90">
        <v>2</v>
      </c>
      <c r="G435" s="90" t="s">
        <v>10</v>
      </c>
      <c r="H435" s="92">
        <v>1</v>
      </c>
    </row>
    <row r="436" spans="1:8">
      <c r="A436" s="89">
        <v>45504</v>
      </c>
      <c r="B436" s="90" t="s">
        <v>49</v>
      </c>
      <c r="C436" s="90" t="s">
        <v>31</v>
      </c>
      <c r="D436" s="91">
        <v>523.57905760872893</v>
      </c>
      <c r="E436" s="90">
        <v>2024</v>
      </c>
      <c r="F436" s="90">
        <v>3</v>
      </c>
      <c r="G436" s="90" t="s">
        <v>10</v>
      </c>
      <c r="H436" s="92">
        <v>2</v>
      </c>
    </row>
    <row r="437" spans="1:8">
      <c r="A437" s="89">
        <v>45596</v>
      </c>
      <c r="B437" s="90" t="s">
        <v>49</v>
      </c>
      <c r="C437" s="90" t="s">
        <v>31</v>
      </c>
      <c r="D437" s="91">
        <v>301.39365917554545</v>
      </c>
      <c r="E437" s="90">
        <v>2024</v>
      </c>
      <c r="F437" s="90">
        <v>4</v>
      </c>
      <c r="G437" s="90" t="s">
        <v>10</v>
      </c>
      <c r="H437" s="92">
        <v>2</v>
      </c>
    </row>
    <row r="438" spans="1:8">
      <c r="A438" s="89">
        <v>45688</v>
      </c>
      <c r="B438" s="90" t="s">
        <v>49</v>
      </c>
      <c r="C438" s="90" t="s">
        <v>31</v>
      </c>
      <c r="D438" s="91">
        <v>434.83954099083394</v>
      </c>
      <c r="E438" s="90">
        <v>2025</v>
      </c>
      <c r="F438" s="90">
        <v>1</v>
      </c>
      <c r="G438" s="90" t="s">
        <v>10</v>
      </c>
      <c r="H438" s="92">
        <v>1</v>
      </c>
    </row>
    <row r="439" spans="1:8">
      <c r="A439" s="89">
        <v>45777</v>
      </c>
      <c r="B439" s="90" t="s">
        <v>49</v>
      </c>
      <c r="C439" s="90" t="s">
        <v>31</v>
      </c>
      <c r="D439" s="91">
        <v>292.49355202731158</v>
      </c>
      <c r="E439" s="90">
        <v>2025</v>
      </c>
      <c r="F439" s="90">
        <v>2</v>
      </c>
      <c r="G439" s="90" t="s">
        <v>10</v>
      </c>
      <c r="H439" s="92">
        <v>1</v>
      </c>
    </row>
    <row r="440" spans="1:8">
      <c r="A440" s="89">
        <v>45869</v>
      </c>
      <c r="B440" s="90" t="s">
        <v>49</v>
      </c>
      <c r="C440" s="90" t="s">
        <v>31</v>
      </c>
      <c r="D440" s="91">
        <v>0</v>
      </c>
      <c r="E440" s="90">
        <v>2025</v>
      </c>
      <c r="F440" s="90">
        <v>3</v>
      </c>
      <c r="G440" s="90" t="s">
        <v>10</v>
      </c>
      <c r="H440" s="92">
        <v>2</v>
      </c>
    </row>
    <row r="441" spans="1:8">
      <c r="A441" s="89">
        <v>45961</v>
      </c>
      <c r="B441" s="90" t="s">
        <v>49</v>
      </c>
      <c r="C441" s="90" t="s">
        <v>31</v>
      </c>
      <c r="D441" s="91">
        <v>0</v>
      </c>
      <c r="E441" s="90">
        <v>2025</v>
      </c>
      <c r="F441" s="90">
        <v>4</v>
      </c>
      <c r="G441" s="90" t="s">
        <v>10</v>
      </c>
      <c r="H441" s="92">
        <v>2</v>
      </c>
    </row>
    <row r="442" spans="1:8">
      <c r="A442" s="89">
        <v>42400</v>
      </c>
      <c r="B442" s="90" t="s">
        <v>50</v>
      </c>
      <c r="C442" s="90" t="s">
        <v>31</v>
      </c>
      <c r="D442" s="91">
        <v>697.79596989697279</v>
      </c>
      <c r="E442" s="90">
        <v>2016</v>
      </c>
      <c r="F442" s="90">
        <v>1</v>
      </c>
      <c r="G442" s="90" t="s">
        <v>10</v>
      </c>
      <c r="H442" s="92">
        <v>1</v>
      </c>
    </row>
    <row r="443" spans="1:8">
      <c r="A443" s="89">
        <v>42490</v>
      </c>
      <c r="B443" s="90" t="s">
        <v>50</v>
      </c>
      <c r="C443" s="90" t="s">
        <v>31</v>
      </c>
      <c r="D443" s="91">
        <v>746.65487136252204</v>
      </c>
      <c r="E443" s="90">
        <v>2016</v>
      </c>
      <c r="F443" s="90">
        <v>2</v>
      </c>
      <c r="G443" s="90" t="s">
        <v>10</v>
      </c>
      <c r="H443" s="92">
        <v>1</v>
      </c>
    </row>
    <row r="444" spans="1:8">
      <c r="A444" s="89">
        <v>42582</v>
      </c>
      <c r="B444" s="90" t="s">
        <v>50</v>
      </c>
      <c r="C444" s="90" t="s">
        <v>31</v>
      </c>
      <c r="D444" s="91">
        <v>715.78318555970975</v>
      </c>
      <c r="E444" s="90">
        <v>2016</v>
      </c>
      <c r="F444" s="90">
        <v>3</v>
      </c>
      <c r="G444" s="90" t="s">
        <v>10</v>
      </c>
      <c r="H444" s="92">
        <v>2</v>
      </c>
    </row>
    <row r="445" spans="1:8">
      <c r="A445" s="89">
        <v>42674</v>
      </c>
      <c r="B445" s="90" t="s">
        <v>50</v>
      </c>
      <c r="C445" s="90" t="s">
        <v>31</v>
      </c>
      <c r="D445" s="91">
        <v>623.28532808811633</v>
      </c>
      <c r="E445" s="90">
        <v>2016</v>
      </c>
      <c r="F445" s="90">
        <v>4</v>
      </c>
      <c r="G445" s="90" t="s">
        <v>10</v>
      </c>
      <c r="H445" s="92">
        <v>2</v>
      </c>
    </row>
    <row r="446" spans="1:8">
      <c r="A446" s="89">
        <v>42766</v>
      </c>
      <c r="B446" s="90" t="s">
        <v>50</v>
      </c>
      <c r="C446" s="90" t="s">
        <v>31</v>
      </c>
      <c r="D446" s="91">
        <v>519.68717451847567</v>
      </c>
      <c r="E446" s="90">
        <v>2017</v>
      </c>
      <c r="F446" s="90">
        <v>1</v>
      </c>
      <c r="G446" s="90" t="s">
        <v>10</v>
      </c>
      <c r="H446" s="92">
        <v>1</v>
      </c>
    </row>
    <row r="447" spans="1:8">
      <c r="A447" s="89">
        <v>42855</v>
      </c>
      <c r="B447" s="90" t="s">
        <v>50</v>
      </c>
      <c r="C447" s="90" t="s">
        <v>31</v>
      </c>
      <c r="D447" s="91">
        <v>528.4506013956485</v>
      </c>
      <c r="E447" s="90">
        <v>2017</v>
      </c>
      <c r="F447" s="90">
        <v>2</v>
      </c>
      <c r="G447" s="90" t="s">
        <v>10</v>
      </c>
      <c r="H447" s="92">
        <v>1</v>
      </c>
    </row>
    <row r="448" spans="1:8">
      <c r="A448" s="89">
        <v>42947</v>
      </c>
      <c r="B448" s="90" t="s">
        <v>50</v>
      </c>
      <c r="C448" s="90" t="s">
        <v>31</v>
      </c>
      <c r="D448" s="91">
        <v>491.87183916779009</v>
      </c>
      <c r="E448" s="90">
        <v>2017</v>
      </c>
      <c r="F448" s="90">
        <v>3</v>
      </c>
      <c r="G448" s="90" t="s">
        <v>10</v>
      </c>
      <c r="H448" s="92">
        <v>2</v>
      </c>
    </row>
    <row r="449" spans="1:8">
      <c r="A449" s="89">
        <v>43039</v>
      </c>
      <c r="B449" s="90" t="s">
        <v>50</v>
      </c>
      <c r="C449" s="90" t="s">
        <v>31</v>
      </c>
      <c r="D449" s="91">
        <v>568.68133431688693</v>
      </c>
      <c r="E449" s="90">
        <v>2017</v>
      </c>
      <c r="F449" s="90">
        <v>4</v>
      </c>
      <c r="G449" s="90" t="s">
        <v>10</v>
      </c>
      <c r="H449" s="92">
        <v>2</v>
      </c>
    </row>
    <row r="450" spans="1:8">
      <c r="A450" s="89">
        <v>43131</v>
      </c>
      <c r="B450" s="90" t="s">
        <v>50</v>
      </c>
      <c r="C450" s="90" t="s">
        <v>31</v>
      </c>
      <c r="D450" s="91">
        <v>611.00373311648718</v>
      </c>
      <c r="E450" s="90">
        <v>2018</v>
      </c>
      <c r="F450" s="90">
        <v>1</v>
      </c>
      <c r="G450" s="90" t="s">
        <v>10</v>
      </c>
      <c r="H450" s="92">
        <v>1</v>
      </c>
    </row>
    <row r="451" spans="1:8">
      <c r="A451" s="89">
        <v>43220</v>
      </c>
      <c r="B451" s="90" t="s">
        <v>50</v>
      </c>
      <c r="C451" s="90" t="s">
        <v>31</v>
      </c>
      <c r="D451" s="91">
        <v>537.23529825063747</v>
      </c>
      <c r="E451" s="90">
        <v>2018</v>
      </c>
      <c r="F451" s="90">
        <v>2</v>
      </c>
      <c r="G451" s="90" t="s">
        <v>10</v>
      </c>
      <c r="H451" s="92">
        <v>1</v>
      </c>
    </row>
    <row r="452" spans="1:8">
      <c r="A452" s="89">
        <v>43312</v>
      </c>
      <c r="B452" s="90" t="s">
        <v>50</v>
      </c>
      <c r="C452" s="90" t="s">
        <v>31</v>
      </c>
      <c r="D452" s="91">
        <v>582.8132749172039</v>
      </c>
      <c r="E452" s="90">
        <v>2018</v>
      </c>
      <c r="F452" s="90">
        <v>3</v>
      </c>
      <c r="G452" s="90" t="s">
        <v>10</v>
      </c>
      <c r="H452" s="92">
        <v>2</v>
      </c>
    </row>
    <row r="453" spans="1:8">
      <c r="A453" s="89">
        <v>43404</v>
      </c>
      <c r="B453" s="90" t="s">
        <v>50</v>
      </c>
      <c r="C453" s="90" t="s">
        <v>31</v>
      </c>
      <c r="D453" s="91">
        <v>535.68821344135256</v>
      </c>
      <c r="E453" s="90">
        <v>2018</v>
      </c>
      <c r="F453" s="90">
        <v>4</v>
      </c>
      <c r="G453" s="90" t="s">
        <v>10</v>
      </c>
      <c r="H453" s="92">
        <v>2</v>
      </c>
    </row>
    <row r="454" spans="1:8">
      <c r="A454" s="89">
        <v>43496</v>
      </c>
      <c r="B454" s="90" t="s">
        <v>50</v>
      </c>
      <c r="C454" s="90" t="s">
        <v>31</v>
      </c>
      <c r="D454" s="91">
        <v>513.0121172738402</v>
      </c>
      <c r="E454" s="90">
        <v>2019</v>
      </c>
      <c r="F454" s="90">
        <v>1</v>
      </c>
      <c r="G454" s="90" t="s">
        <v>10</v>
      </c>
      <c r="H454" s="92">
        <v>1</v>
      </c>
    </row>
    <row r="455" spans="1:8">
      <c r="A455" s="89">
        <v>43585</v>
      </c>
      <c r="B455" s="90" t="s">
        <v>50</v>
      </c>
      <c r="C455" s="90" t="s">
        <v>31</v>
      </c>
      <c r="D455" s="91">
        <v>703.40643459910132</v>
      </c>
      <c r="E455" s="90">
        <v>2019</v>
      </c>
      <c r="F455" s="90">
        <v>2</v>
      </c>
      <c r="G455" s="90" t="s">
        <v>10</v>
      </c>
      <c r="H455" s="92">
        <v>1</v>
      </c>
    </row>
    <row r="456" spans="1:8">
      <c r="A456" s="89">
        <v>43677</v>
      </c>
      <c r="B456" s="90" t="s">
        <v>50</v>
      </c>
      <c r="C456" s="90" t="s">
        <v>31</v>
      </c>
      <c r="D456" s="91">
        <v>462.40606327212998</v>
      </c>
      <c r="E456" s="90">
        <v>2019</v>
      </c>
      <c r="F456" s="90">
        <v>3</v>
      </c>
      <c r="G456" s="90" t="s">
        <v>10</v>
      </c>
      <c r="H456" s="92">
        <v>2</v>
      </c>
    </row>
    <row r="457" spans="1:8">
      <c r="A457" s="89">
        <v>43769</v>
      </c>
      <c r="B457" s="90" t="s">
        <v>50</v>
      </c>
      <c r="C457" s="90" t="s">
        <v>31</v>
      </c>
      <c r="D457" s="91">
        <v>549.03110996886301</v>
      </c>
      <c r="E457" s="90">
        <v>2019</v>
      </c>
      <c r="F457" s="90">
        <v>4</v>
      </c>
      <c r="G457" s="90" t="s">
        <v>10</v>
      </c>
      <c r="H457" s="92">
        <v>2</v>
      </c>
    </row>
    <row r="458" spans="1:8">
      <c r="A458" s="89">
        <v>43861</v>
      </c>
      <c r="B458" s="90" t="s">
        <v>50</v>
      </c>
      <c r="C458" s="90" t="s">
        <v>31</v>
      </c>
      <c r="D458" s="91">
        <v>502.98559833137972</v>
      </c>
      <c r="E458" s="90">
        <v>2020</v>
      </c>
      <c r="F458" s="90">
        <v>1</v>
      </c>
      <c r="G458" s="90" t="s">
        <v>10</v>
      </c>
      <c r="H458" s="92">
        <v>1</v>
      </c>
    </row>
    <row r="459" spans="1:8">
      <c r="A459" s="89">
        <v>43951</v>
      </c>
      <c r="B459" s="90" t="s">
        <v>50</v>
      </c>
      <c r="C459" s="90" t="s">
        <v>31</v>
      </c>
      <c r="D459" s="91">
        <v>607.42745135075768</v>
      </c>
      <c r="E459" s="90">
        <v>2020</v>
      </c>
      <c r="F459" s="90">
        <v>2</v>
      </c>
      <c r="G459" s="90" t="s">
        <v>10</v>
      </c>
      <c r="H459" s="92">
        <v>1</v>
      </c>
    </row>
    <row r="460" spans="1:8">
      <c r="A460" s="89">
        <v>44043</v>
      </c>
      <c r="B460" s="90" t="s">
        <v>50</v>
      </c>
      <c r="C460" s="90" t="s">
        <v>31</v>
      </c>
      <c r="D460" s="91">
        <v>676.62742893367943</v>
      </c>
      <c r="E460" s="90">
        <v>2020</v>
      </c>
      <c r="F460" s="90">
        <v>3</v>
      </c>
      <c r="G460" s="90" t="s">
        <v>10</v>
      </c>
      <c r="H460" s="92">
        <v>2</v>
      </c>
    </row>
    <row r="461" spans="1:8">
      <c r="A461" s="89">
        <v>44135</v>
      </c>
      <c r="B461" s="90" t="s">
        <v>50</v>
      </c>
      <c r="C461" s="90" t="s">
        <v>31</v>
      </c>
      <c r="D461" s="91">
        <v>470.95943463311835</v>
      </c>
      <c r="E461" s="90">
        <v>2020</v>
      </c>
      <c r="F461" s="90">
        <v>4</v>
      </c>
      <c r="G461" s="90" t="s">
        <v>10</v>
      </c>
      <c r="H461" s="92">
        <v>2</v>
      </c>
    </row>
    <row r="462" spans="1:8">
      <c r="A462" s="89">
        <v>44227</v>
      </c>
      <c r="B462" s="90" t="s">
        <v>50</v>
      </c>
      <c r="C462" s="90" t="s">
        <v>31</v>
      </c>
      <c r="D462" s="91">
        <v>382.98666380143635</v>
      </c>
      <c r="E462" s="90">
        <v>2021</v>
      </c>
      <c r="F462" s="90">
        <v>1</v>
      </c>
      <c r="G462" s="90" t="s">
        <v>10</v>
      </c>
      <c r="H462" s="92">
        <v>1</v>
      </c>
    </row>
    <row r="463" spans="1:8">
      <c r="A463" s="89">
        <v>44316</v>
      </c>
      <c r="B463" s="90" t="s">
        <v>50</v>
      </c>
      <c r="C463" s="90" t="s">
        <v>31</v>
      </c>
      <c r="D463" s="91">
        <v>285.40246552929329</v>
      </c>
      <c r="E463" s="90">
        <v>2021</v>
      </c>
      <c r="F463" s="90">
        <v>2</v>
      </c>
      <c r="G463" s="90" t="s">
        <v>10</v>
      </c>
      <c r="H463" s="92">
        <v>1</v>
      </c>
    </row>
    <row r="464" spans="1:8">
      <c r="A464" s="89">
        <v>44408</v>
      </c>
      <c r="B464" s="90" t="s">
        <v>50</v>
      </c>
      <c r="C464" s="90" t="s">
        <v>31</v>
      </c>
      <c r="D464" s="91">
        <v>403.14536499492203</v>
      </c>
      <c r="E464" s="90">
        <v>2021</v>
      </c>
      <c r="F464" s="90">
        <v>3</v>
      </c>
      <c r="G464" s="90" t="s">
        <v>10</v>
      </c>
      <c r="H464" s="92">
        <v>2</v>
      </c>
    </row>
    <row r="465" spans="1:8">
      <c r="A465" s="89">
        <v>44500</v>
      </c>
      <c r="B465" s="90" t="s">
        <v>50</v>
      </c>
      <c r="C465" s="90" t="s">
        <v>31</v>
      </c>
      <c r="D465" s="91">
        <v>345.74177008400937</v>
      </c>
      <c r="E465" s="90">
        <v>2021</v>
      </c>
      <c r="F465" s="90">
        <v>4</v>
      </c>
      <c r="G465" s="90" t="s">
        <v>10</v>
      </c>
      <c r="H465" s="92">
        <v>2</v>
      </c>
    </row>
    <row r="466" spans="1:8">
      <c r="A466" s="89">
        <v>44592</v>
      </c>
      <c r="B466" s="90" t="s">
        <v>50</v>
      </c>
      <c r="C466" s="90" t="s">
        <v>31</v>
      </c>
      <c r="D466" s="91">
        <v>456.52636009027515</v>
      </c>
      <c r="E466" s="90">
        <v>2022</v>
      </c>
      <c r="F466" s="90">
        <v>1</v>
      </c>
      <c r="G466" s="90" t="s">
        <v>10</v>
      </c>
      <c r="H466" s="92">
        <v>1</v>
      </c>
    </row>
    <row r="467" spans="1:8">
      <c r="A467" s="89">
        <v>44681</v>
      </c>
      <c r="B467" s="90" t="s">
        <v>50</v>
      </c>
      <c r="C467" s="90" t="s">
        <v>31</v>
      </c>
      <c r="D467" s="91">
        <v>245.17713035332065</v>
      </c>
      <c r="E467" s="90">
        <v>2022</v>
      </c>
      <c r="F467" s="90">
        <v>2</v>
      </c>
      <c r="G467" s="90" t="s">
        <v>10</v>
      </c>
      <c r="H467" s="92">
        <v>1</v>
      </c>
    </row>
    <row r="468" spans="1:8">
      <c r="A468" s="89">
        <v>44773</v>
      </c>
      <c r="B468" s="90" t="s">
        <v>50</v>
      </c>
      <c r="C468" s="90" t="s">
        <v>31</v>
      </c>
      <c r="D468" s="91">
        <v>601.76126386672593</v>
      </c>
      <c r="E468" s="90">
        <v>2022</v>
      </c>
      <c r="F468" s="90">
        <v>3</v>
      </c>
      <c r="G468" s="90" t="s">
        <v>10</v>
      </c>
      <c r="H468" s="92">
        <v>2</v>
      </c>
    </row>
    <row r="469" spans="1:8">
      <c r="A469" s="89">
        <v>44865</v>
      </c>
      <c r="B469" s="90" t="s">
        <v>50</v>
      </c>
      <c r="C469" s="90" t="s">
        <v>31</v>
      </c>
      <c r="D469" s="91">
        <v>422.77764990776262</v>
      </c>
      <c r="E469" s="90">
        <v>2022</v>
      </c>
      <c r="F469" s="90">
        <v>4</v>
      </c>
      <c r="G469" s="90" t="s">
        <v>10</v>
      </c>
      <c r="H469" s="92">
        <v>2</v>
      </c>
    </row>
    <row r="470" spans="1:8">
      <c r="A470" s="89">
        <v>44957</v>
      </c>
      <c r="B470" s="90" t="s">
        <v>50</v>
      </c>
      <c r="C470" s="90" t="s">
        <v>31</v>
      </c>
      <c r="D470" s="91">
        <v>333.08905620088581</v>
      </c>
      <c r="E470" s="90">
        <v>2023</v>
      </c>
      <c r="F470" s="90">
        <v>1</v>
      </c>
      <c r="G470" s="90" t="s">
        <v>10</v>
      </c>
      <c r="H470" s="92">
        <v>1</v>
      </c>
    </row>
    <row r="471" spans="1:8">
      <c r="A471" s="89">
        <v>45046</v>
      </c>
      <c r="B471" s="90" t="s">
        <v>50</v>
      </c>
      <c r="C471" s="90" t="s">
        <v>31</v>
      </c>
      <c r="D471" s="91">
        <v>311.99937877166457</v>
      </c>
      <c r="E471" s="90">
        <v>2023</v>
      </c>
      <c r="F471" s="90">
        <v>2</v>
      </c>
      <c r="G471" s="90" t="s">
        <v>10</v>
      </c>
      <c r="H471" s="92">
        <v>1</v>
      </c>
    </row>
    <row r="472" spans="1:8">
      <c r="A472" s="89">
        <v>45138</v>
      </c>
      <c r="B472" s="90" t="s">
        <v>50</v>
      </c>
      <c r="C472" s="90" t="s">
        <v>31</v>
      </c>
      <c r="D472" s="91">
        <v>460.79414859821634</v>
      </c>
      <c r="E472" s="90">
        <v>2023</v>
      </c>
      <c r="F472" s="90">
        <v>3</v>
      </c>
      <c r="G472" s="90" t="s">
        <v>10</v>
      </c>
      <c r="H472" s="92">
        <v>2</v>
      </c>
    </row>
    <row r="473" spans="1:8">
      <c r="A473" s="89">
        <v>45230</v>
      </c>
      <c r="B473" s="90" t="s">
        <v>50</v>
      </c>
      <c r="C473" s="90" t="s">
        <v>31</v>
      </c>
      <c r="D473" s="91">
        <v>433.58024101987218</v>
      </c>
      <c r="E473" s="90">
        <v>2023</v>
      </c>
      <c r="F473" s="90">
        <v>4</v>
      </c>
      <c r="G473" s="90" t="s">
        <v>10</v>
      </c>
      <c r="H473" s="92">
        <v>2</v>
      </c>
    </row>
    <row r="474" spans="1:8">
      <c r="A474" s="89">
        <v>45322</v>
      </c>
      <c r="B474" s="90" t="s">
        <v>50</v>
      </c>
      <c r="C474" s="90" t="s">
        <v>31</v>
      </c>
      <c r="D474" s="91">
        <v>493.76413440322079</v>
      </c>
      <c r="E474" s="90">
        <v>2024</v>
      </c>
      <c r="F474" s="90">
        <v>1</v>
      </c>
      <c r="G474" s="90" t="s">
        <v>10</v>
      </c>
      <c r="H474" s="92">
        <v>1</v>
      </c>
    </row>
    <row r="475" spans="1:8">
      <c r="A475" s="89">
        <v>45412</v>
      </c>
      <c r="B475" s="90" t="s">
        <v>50</v>
      </c>
      <c r="C475" s="90" t="s">
        <v>31</v>
      </c>
      <c r="D475" s="91">
        <v>381.23580794607193</v>
      </c>
      <c r="E475" s="90">
        <v>2024</v>
      </c>
      <c r="F475" s="90">
        <v>2</v>
      </c>
      <c r="G475" s="90" t="s">
        <v>10</v>
      </c>
      <c r="H475" s="92">
        <v>1</v>
      </c>
    </row>
    <row r="476" spans="1:8">
      <c r="A476" s="89">
        <v>45504</v>
      </c>
      <c r="B476" s="90" t="s">
        <v>50</v>
      </c>
      <c r="C476" s="90" t="s">
        <v>31</v>
      </c>
      <c r="D476" s="91">
        <v>444.2488973649821</v>
      </c>
      <c r="E476" s="90">
        <v>2024</v>
      </c>
      <c r="F476" s="90">
        <v>3</v>
      </c>
      <c r="G476" s="90" t="s">
        <v>10</v>
      </c>
      <c r="H476" s="92">
        <v>2</v>
      </c>
    </row>
    <row r="477" spans="1:8">
      <c r="A477" s="89">
        <v>45596</v>
      </c>
      <c r="B477" s="90" t="s">
        <v>50</v>
      </c>
      <c r="C477" s="90" t="s">
        <v>31</v>
      </c>
      <c r="D477" s="91">
        <v>255.72795323985673</v>
      </c>
      <c r="E477" s="90">
        <v>2024</v>
      </c>
      <c r="F477" s="90">
        <v>4</v>
      </c>
      <c r="G477" s="90" t="s">
        <v>10</v>
      </c>
      <c r="H477" s="92">
        <v>2</v>
      </c>
    </row>
    <row r="478" spans="1:8">
      <c r="A478" s="89">
        <v>45688</v>
      </c>
      <c r="B478" s="90" t="s">
        <v>50</v>
      </c>
      <c r="C478" s="90" t="s">
        <v>31</v>
      </c>
      <c r="D478" s="91">
        <v>368.95476205282876</v>
      </c>
      <c r="E478" s="90">
        <v>2025</v>
      </c>
      <c r="F478" s="90">
        <v>1</v>
      </c>
      <c r="G478" s="90" t="s">
        <v>10</v>
      </c>
      <c r="H478" s="92">
        <v>1</v>
      </c>
    </row>
    <row r="479" spans="1:8">
      <c r="A479" s="89">
        <v>45777</v>
      </c>
      <c r="B479" s="90" t="s">
        <v>50</v>
      </c>
      <c r="C479" s="90" t="s">
        <v>31</v>
      </c>
      <c r="D479" s="91">
        <v>248.1763471746886</v>
      </c>
      <c r="E479" s="90">
        <v>2025</v>
      </c>
      <c r="F479" s="90">
        <v>2</v>
      </c>
      <c r="G479" s="90" t="s">
        <v>10</v>
      </c>
      <c r="H479" s="92">
        <v>1</v>
      </c>
    </row>
    <row r="480" spans="1:8">
      <c r="A480" s="89">
        <v>45869</v>
      </c>
      <c r="B480" s="90" t="s">
        <v>50</v>
      </c>
      <c r="C480" s="90" t="s">
        <v>31</v>
      </c>
      <c r="D480" s="91">
        <v>0</v>
      </c>
      <c r="E480" s="90">
        <v>2025</v>
      </c>
      <c r="F480" s="90">
        <v>3</v>
      </c>
      <c r="G480" s="90" t="s">
        <v>10</v>
      </c>
      <c r="H480" s="92">
        <v>2</v>
      </c>
    </row>
    <row r="481" spans="1:8">
      <c r="A481" s="89">
        <v>45961</v>
      </c>
      <c r="B481" s="90" t="s">
        <v>50</v>
      </c>
      <c r="C481" s="90" t="s">
        <v>31</v>
      </c>
      <c r="D481" s="91">
        <v>0</v>
      </c>
      <c r="E481" s="90">
        <v>2025</v>
      </c>
      <c r="F481" s="90">
        <v>4</v>
      </c>
      <c r="G481" s="90" t="s">
        <v>10</v>
      </c>
      <c r="H481" s="92">
        <v>2</v>
      </c>
    </row>
    <row r="482" spans="1:8">
      <c r="A482" s="89">
        <v>42400</v>
      </c>
      <c r="B482" s="90" t="s">
        <v>51</v>
      </c>
      <c r="C482" s="90" t="s">
        <v>31</v>
      </c>
      <c r="D482" s="91">
        <v>598.11083134026239</v>
      </c>
      <c r="E482" s="90">
        <v>2016</v>
      </c>
      <c r="F482" s="90">
        <v>1</v>
      </c>
      <c r="G482" s="90" t="s">
        <v>10</v>
      </c>
      <c r="H482" s="92">
        <v>1</v>
      </c>
    </row>
    <row r="483" spans="1:8">
      <c r="A483" s="89">
        <v>42490</v>
      </c>
      <c r="B483" s="90" t="s">
        <v>51</v>
      </c>
      <c r="C483" s="90" t="s">
        <v>31</v>
      </c>
      <c r="D483" s="91">
        <v>639.98988973930466</v>
      </c>
      <c r="E483" s="90">
        <v>2016</v>
      </c>
      <c r="F483" s="90">
        <v>2</v>
      </c>
      <c r="G483" s="90" t="s">
        <v>10</v>
      </c>
      <c r="H483" s="92">
        <v>1</v>
      </c>
    </row>
    <row r="484" spans="1:8">
      <c r="A484" s="89">
        <v>42582</v>
      </c>
      <c r="B484" s="90" t="s">
        <v>51</v>
      </c>
      <c r="C484" s="90" t="s">
        <v>31</v>
      </c>
      <c r="D484" s="91">
        <v>613.52844476546545</v>
      </c>
      <c r="E484" s="90">
        <v>2016</v>
      </c>
      <c r="F484" s="90">
        <v>3</v>
      </c>
      <c r="G484" s="90" t="s">
        <v>10</v>
      </c>
      <c r="H484" s="92">
        <v>2</v>
      </c>
    </row>
    <row r="485" spans="1:8">
      <c r="A485" s="89">
        <v>42674</v>
      </c>
      <c r="B485" s="90" t="s">
        <v>51</v>
      </c>
      <c r="C485" s="90" t="s">
        <v>31</v>
      </c>
      <c r="D485" s="91">
        <v>534.24456693267109</v>
      </c>
      <c r="E485" s="90">
        <v>2016</v>
      </c>
      <c r="F485" s="90">
        <v>4</v>
      </c>
      <c r="G485" s="90" t="s">
        <v>10</v>
      </c>
      <c r="H485" s="92">
        <v>2</v>
      </c>
    </row>
    <row r="486" spans="1:8">
      <c r="A486" s="89">
        <v>42766</v>
      </c>
      <c r="B486" s="90" t="s">
        <v>51</v>
      </c>
      <c r="C486" s="90" t="s">
        <v>31</v>
      </c>
      <c r="D486" s="91">
        <v>445.44614958726487</v>
      </c>
      <c r="E486" s="90">
        <v>2017</v>
      </c>
      <c r="F486" s="90">
        <v>1</v>
      </c>
      <c r="G486" s="90" t="s">
        <v>10</v>
      </c>
      <c r="H486" s="92">
        <v>1</v>
      </c>
    </row>
    <row r="487" spans="1:8">
      <c r="A487" s="89">
        <v>42855</v>
      </c>
      <c r="B487" s="90" t="s">
        <v>51</v>
      </c>
      <c r="C487" s="90" t="s">
        <v>31</v>
      </c>
      <c r="D487" s="91">
        <v>452.95765833912731</v>
      </c>
      <c r="E487" s="90">
        <v>2017</v>
      </c>
      <c r="F487" s="90">
        <v>2</v>
      </c>
      <c r="G487" s="90" t="s">
        <v>10</v>
      </c>
      <c r="H487" s="92">
        <v>1</v>
      </c>
    </row>
    <row r="488" spans="1:8">
      <c r="A488" s="89">
        <v>42947</v>
      </c>
      <c r="B488" s="90" t="s">
        <v>51</v>
      </c>
      <c r="C488" s="90" t="s">
        <v>31</v>
      </c>
      <c r="D488" s="91">
        <v>421.60443357239154</v>
      </c>
      <c r="E488" s="90">
        <v>2017</v>
      </c>
      <c r="F488" s="90">
        <v>3</v>
      </c>
      <c r="G488" s="90" t="s">
        <v>10</v>
      </c>
      <c r="H488" s="92">
        <v>2</v>
      </c>
    </row>
    <row r="489" spans="1:8">
      <c r="A489" s="89">
        <v>43039</v>
      </c>
      <c r="B489" s="90" t="s">
        <v>51</v>
      </c>
      <c r="C489" s="90" t="s">
        <v>31</v>
      </c>
      <c r="D489" s="91">
        <v>487.44114370018883</v>
      </c>
      <c r="E489" s="90">
        <v>2017</v>
      </c>
      <c r="F489" s="90">
        <v>4</v>
      </c>
      <c r="G489" s="90" t="s">
        <v>10</v>
      </c>
      <c r="H489" s="92">
        <v>2</v>
      </c>
    </row>
    <row r="490" spans="1:8">
      <c r="A490" s="89">
        <v>43131</v>
      </c>
      <c r="B490" s="90" t="s">
        <v>51</v>
      </c>
      <c r="C490" s="90" t="s">
        <v>31</v>
      </c>
      <c r="D490" s="91">
        <v>523.71748552841757</v>
      </c>
      <c r="E490" s="90">
        <v>2018</v>
      </c>
      <c r="F490" s="90">
        <v>1</v>
      </c>
      <c r="G490" s="90" t="s">
        <v>10</v>
      </c>
      <c r="H490" s="92">
        <v>1</v>
      </c>
    </row>
    <row r="491" spans="1:8">
      <c r="A491" s="89">
        <v>43220</v>
      </c>
      <c r="B491" s="90" t="s">
        <v>51</v>
      </c>
      <c r="C491" s="90" t="s">
        <v>31</v>
      </c>
      <c r="D491" s="91">
        <v>460.48739850054642</v>
      </c>
      <c r="E491" s="90">
        <v>2018</v>
      </c>
      <c r="F491" s="90">
        <v>2</v>
      </c>
      <c r="G491" s="90" t="s">
        <v>10</v>
      </c>
      <c r="H491" s="92">
        <v>1</v>
      </c>
    </row>
    <row r="492" spans="1:8">
      <c r="A492" s="89">
        <v>43312</v>
      </c>
      <c r="B492" s="90" t="s">
        <v>51</v>
      </c>
      <c r="C492" s="90" t="s">
        <v>31</v>
      </c>
      <c r="D492" s="91">
        <v>499.55423564331755</v>
      </c>
      <c r="E492" s="90">
        <v>2018</v>
      </c>
      <c r="F492" s="90">
        <v>3</v>
      </c>
      <c r="G492" s="90" t="s">
        <v>10</v>
      </c>
      <c r="H492" s="92">
        <v>2</v>
      </c>
    </row>
    <row r="493" spans="1:8">
      <c r="A493" s="89">
        <v>43404</v>
      </c>
      <c r="B493" s="90" t="s">
        <v>51</v>
      </c>
      <c r="C493" s="90" t="s">
        <v>31</v>
      </c>
      <c r="D493" s="91">
        <v>459.16132580687366</v>
      </c>
      <c r="E493" s="90">
        <v>2018</v>
      </c>
      <c r="F493" s="90">
        <v>4</v>
      </c>
      <c r="G493" s="90" t="s">
        <v>10</v>
      </c>
      <c r="H493" s="92">
        <v>2</v>
      </c>
    </row>
    <row r="494" spans="1:8">
      <c r="A494" s="89">
        <v>43496</v>
      </c>
      <c r="B494" s="90" t="s">
        <v>51</v>
      </c>
      <c r="C494" s="90" t="s">
        <v>31</v>
      </c>
      <c r="D494" s="91">
        <v>439.72467194900588</v>
      </c>
      <c r="E494" s="90">
        <v>2019</v>
      </c>
      <c r="F494" s="90">
        <v>1</v>
      </c>
      <c r="G494" s="90" t="s">
        <v>10</v>
      </c>
      <c r="H494" s="92">
        <v>1</v>
      </c>
    </row>
    <row r="495" spans="1:8">
      <c r="A495" s="89">
        <v>43585</v>
      </c>
      <c r="B495" s="90" t="s">
        <v>51</v>
      </c>
      <c r="C495" s="90" t="s">
        <v>31</v>
      </c>
      <c r="D495" s="91">
        <v>602.91980108494397</v>
      </c>
      <c r="E495" s="90">
        <v>2019</v>
      </c>
      <c r="F495" s="90">
        <v>2</v>
      </c>
      <c r="G495" s="90" t="s">
        <v>10</v>
      </c>
      <c r="H495" s="92">
        <v>1</v>
      </c>
    </row>
    <row r="496" spans="1:8">
      <c r="A496" s="89">
        <v>43677</v>
      </c>
      <c r="B496" s="90" t="s">
        <v>51</v>
      </c>
      <c r="C496" s="90" t="s">
        <v>31</v>
      </c>
      <c r="D496" s="91">
        <v>396.34805423325429</v>
      </c>
      <c r="E496" s="90">
        <v>2019</v>
      </c>
      <c r="F496" s="90">
        <v>3</v>
      </c>
      <c r="G496" s="90" t="s">
        <v>10</v>
      </c>
      <c r="H496" s="92">
        <v>2</v>
      </c>
    </row>
    <row r="497" spans="1:8">
      <c r="A497" s="89">
        <v>43769</v>
      </c>
      <c r="B497" s="90" t="s">
        <v>51</v>
      </c>
      <c r="C497" s="90" t="s">
        <v>31</v>
      </c>
      <c r="D497" s="91">
        <v>470.59809425902546</v>
      </c>
      <c r="E497" s="90">
        <v>2019</v>
      </c>
      <c r="F497" s="90">
        <v>4</v>
      </c>
      <c r="G497" s="90" t="s">
        <v>10</v>
      </c>
      <c r="H497" s="92">
        <v>2</v>
      </c>
    </row>
    <row r="498" spans="1:8">
      <c r="A498" s="89">
        <v>43861</v>
      </c>
      <c r="B498" s="90" t="s">
        <v>51</v>
      </c>
      <c r="C498" s="90" t="s">
        <v>31</v>
      </c>
      <c r="D498" s="91">
        <v>431.13051285546834</v>
      </c>
      <c r="E498" s="90">
        <v>2020</v>
      </c>
      <c r="F498" s="90">
        <v>1</v>
      </c>
      <c r="G498" s="90" t="s">
        <v>10</v>
      </c>
      <c r="H498" s="92">
        <v>1</v>
      </c>
    </row>
    <row r="499" spans="1:8">
      <c r="A499" s="89">
        <v>43951</v>
      </c>
      <c r="B499" s="90" t="s">
        <v>51</v>
      </c>
      <c r="C499" s="90" t="s">
        <v>31</v>
      </c>
      <c r="D499" s="91">
        <v>520.65210115779234</v>
      </c>
      <c r="E499" s="90">
        <v>2020</v>
      </c>
      <c r="F499" s="90">
        <v>2</v>
      </c>
      <c r="G499" s="90" t="s">
        <v>10</v>
      </c>
      <c r="H499" s="92">
        <v>1</v>
      </c>
    </row>
    <row r="500" spans="1:8">
      <c r="A500" s="89">
        <v>44043</v>
      </c>
      <c r="B500" s="90" t="s">
        <v>51</v>
      </c>
      <c r="C500" s="90" t="s">
        <v>31</v>
      </c>
      <c r="D500" s="91">
        <v>579.96636765743938</v>
      </c>
      <c r="E500" s="90">
        <v>2020</v>
      </c>
      <c r="F500" s="90">
        <v>3</v>
      </c>
      <c r="G500" s="90" t="s">
        <v>10</v>
      </c>
      <c r="H500" s="92">
        <v>2</v>
      </c>
    </row>
    <row r="501" spans="1:8">
      <c r="A501" s="89">
        <v>44135</v>
      </c>
      <c r="B501" s="90" t="s">
        <v>51</v>
      </c>
      <c r="C501" s="90" t="s">
        <v>31</v>
      </c>
      <c r="D501" s="91">
        <v>403.67951539981567</v>
      </c>
      <c r="E501" s="90">
        <v>2020</v>
      </c>
      <c r="F501" s="90">
        <v>4</v>
      </c>
      <c r="G501" s="90" t="s">
        <v>10</v>
      </c>
      <c r="H501" s="92">
        <v>2</v>
      </c>
    </row>
    <row r="502" spans="1:8">
      <c r="A502" s="89">
        <v>44227</v>
      </c>
      <c r="B502" s="90" t="s">
        <v>51</v>
      </c>
      <c r="C502" s="90" t="s">
        <v>31</v>
      </c>
      <c r="D502" s="91">
        <v>26.826045380680821</v>
      </c>
      <c r="E502" s="90">
        <v>2021</v>
      </c>
      <c r="F502" s="90">
        <v>1</v>
      </c>
      <c r="G502" s="90" t="s">
        <v>10</v>
      </c>
      <c r="H502" s="92">
        <v>1</v>
      </c>
    </row>
    <row r="503" spans="1:8">
      <c r="A503" s="89">
        <v>44316</v>
      </c>
      <c r="B503" s="90" t="s">
        <v>51</v>
      </c>
      <c r="C503" s="90" t="s">
        <v>31</v>
      </c>
      <c r="D503" s="91">
        <v>709.58202582306899</v>
      </c>
      <c r="E503" s="90">
        <v>2021</v>
      </c>
      <c r="F503" s="90">
        <v>2</v>
      </c>
      <c r="G503" s="90" t="s">
        <v>10</v>
      </c>
      <c r="H503" s="92">
        <v>1</v>
      </c>
    </row>
    <row r="504" spans="1:8">
      <c r="A504" s="89">
        <v>44408</v>
      </c>
      <c r="B504" s="90" t="s">
        <v>51</v>
      </c>
      <c r="C504" s="90" t="s">
        <v>31</v>
      </c>
      <c r="D504" s="91">
        <v>931.0243415490246</v>
      </c>
      <c r="E504" s="90">
        <v>2021</v>
      </c>
      <c r="F504" s="90">
        <v>3</v>
      </c>
      <c r="G504" s="90" t="s">
        <v>10</v>
      </c>
      <c r="H504" s="92">
        <v>2</v>
      </c>
    </row>
    <row r="505" spans="1:8">
      <c r="A505" s="89">
        <v>44500</v>
      </c>
      <c r="B505" s="90" t="s">
        <v>51</v>
      </c>
      <c r="C505" s="90" t="s">
        <v>31</v>
      </c>
      <c r="D505" s="91">
        <v>26.071761739203392</v>
      </c>
      <c r="E505" s="90">
        <v>2021</v>
      </c>
      <c r="F505" s="90">
        <v>4</v>
      </c>
      <c r="G505" s="90" t="s">
        <v>10</v>
      </c>
      <c r="H505" s="92">
        <v>2</v>
      </c>
    </row>
    <row r="506" spans="1:8">
      <c r="A506" s="89">
        <v>44592</v>
      </c>
      <c r="B506" s="90" t="s">
        <v>51</v>
      </c>
      <c r="C506" s="90" t="s">
        <v>31</v>
      </c>
      <c r="D506" s="91">
        <v>22.580072461278398</v>
      </c>
      <c r="E506" s="90">
        <v>2022</v>
      </c>
      <c r="F506" s="90">
        <v>1</v>
      </c>
      <c r="G506" s="90" t="s">
        <v>10</v>
      </c>
      <c r="H506" s="92">
        <v>1</v>
      </c>
    </row>
    <row r="507" spans="1:8">
      <c r="A507" s="89">
        <v>44681</v>
      </c>
      <c r="B507" s="90" t="s">
        <v>51</v>
      </c>
      <c r="C507" s="90" t="s">
        <v>31</v>
      </c>
      <c r="D507" s="91">
        <v>17.79485946952634</v>
      </c>
      <c r="E507" s="90">
        <v>2022</v>
      </c>
      <c r="F507" s="90">
        <v>2</v>
      </c>
      <c r="G507" s="90" t="s">
        <v>10</v>
      </c>
      <c r="H507" s="92">
        <v>1</v>
      </c>
    </row>
    <row r="508" spans="1:8">
      <c r="A508" s="89">
        <v>44773</v>
      </c>
      <c r="B508" s="90" t="s">
        <v>51</v>
      </c>
      <c r="C508" s="90" t="s">
        <v>31</v>
      </c>
      <c r="D508" s="91">
        <v>515.79536902862219</v>
      </c>
      <c r="E508" s="90">
        <v>2022</v>
      </c>
      <c r="F508" s="90">
        <v>3</v>
      </c>
      <c r="G508" s="90" t="s">
        <v>10</v>
      </c>
      <c r="H508" s="92">
        <v>2</v>
      </c>
    </row>
    <row r="509" spans="1:8">
      <c r="A509" s="89">
        <v>44865</v>
      </c>
      <c r="B509" s="90" t="s">
        <v>51</v>
      </c>
      <c r="C509" s="90" t="s">
        <v>31</v>
      </c>
      <c r="D509" s="91">
        <v>362.38084277808218</v>
      </c>
      <c r="E509" s="90">
        <v>2022</v>
      </c>
      <c r="F509" s="90">
        <v>4</v>
      </c>
      <c r="G509" s="90" t="s">
        <v>10</v>
      </c>
      <c r="H509" s="92">
        <v>2</v>
      </c>
    </row>
    <row r="510" spans="1:8">
      <c r="A510" s="89">
        <v>44957</v>
      </c>
      <c r="B510" s="90" t="s">
        <v>51</v>
      </c>
      <c r="C510" s="90" t="s">
        <v>31</v>
      </c>
      <c r="D510" s="91">
        <v>285.50490531504499</v>
      </c>
      <c r="E510" s="90">
        <v>2023</v>
      </c>
      <c r="F510" s="90">
        <v>1</v>
      </c>
      <c r="G510" s="90" t="s">
        <v>10</v>
      </c>
      <c r="H510" s="92">
        <v>1</v>
      </c>
    </row>
    <row r="511" spans="1:8">
      <c r="A511" s="89">
        <v>45046</v>
      </c>
      <c r="B511" s="90" t="s">
        <v>51</v>
      </c>
      <c r="C511" s="90" t="s">
        <v>31</v>
      </c>
      <c r="D511" s="91">
        <v>267.42803894714103</v>
      </c>
      <c r="E511" s="90">
        <v>2023</v>
      </c>
      <c r="F511" s="90">
        <v>2</v>
      </c>
      <c r="G511" s="90" t="s">
        <v>10</v>
      </c>
      <c r="H511" s="92">
        <v>1</v>
      </c>
    </row>
    <row r="512" spans="1:8">
      <c r="A512" s="89">
        <v>45138</v>
      </c>
      <c r="B512" s="90" t="s">
        <v>51</v>
      </c>
      <c r="C512" s="90" t="s">
        <v>31</v>
      </c>
      <c r="D512" s="91">
        <v>394.96641308418538</v>
      </c>
      <c r="E512" s="90">
        <v>2023</v>
      </c>
      <c r="F512" s="90">
        <v>3</v>
      </c>
      <c r="G512" s="90" t="s">
        <v>10</v>
      </c>
      <c r="H512" s="92">
        <v>2</v>
      </c>
    </row>
    <row r="513" spans="1:8">
      <c r="A513" s="89">
        <v>45230</v>
      </c>
      <c r="B513" s="90" t="s">
        <v>51</v>
      </c>
      <c r="C513" s="90" t="s">
        <v>31</v>
      </c>
      <c r="D513" s="91">
        <v>371.64020658846187</v>
      </c>
      <c r="E513" s="90">
        <v>2023</v>
      </c>
      <c r="F513" s="90">
        <v>4</v>
      </c>
      <c r="G513" s="90" t="s">
        <v>10</v>
      </c>
      <c r="H513" s="92">
        <v>2</v>
      </c>
    </row>
    <row r="514" spans="1:8">
      <c r="A514" s="89">
        <v>45322</v>
      </c>
      <c r="B514" s="90" t="s">
        <v>51</v>
      </c>
      <c r="C514" s="90" t="s">
        <v>31</v>
      </c>
      <c r="D514" s="91">
        <v>423.22640091704636</v>
      </c>
      <c r="E514" s="90">
        <v>2024</v>
      </c>
      <c r="F514" s="90">
        <v>1</v>
      </c>
      <c r="G514" s="90" t="s">
        <v>10</v>
      </c>
      <c r="H514" s="92">
        <v>1</v>
      </c>
    </row>
    <row r="515" spans="1:8">
      <c r="A515" s="89">
        <v>45412</v>
      </c>
      <c r="B515" s="90" t="s">
        <v>51</v>
      </c>
      <c r="C515" s="90" t="s">
        <v>31</v>
      </c>
      <c r="D515" s="91">
        <v>326.77354966806161</v>
      </c>
      <c r="E515" s="90">
        <v>2024</v>
      </c>
      <c r="F515" s="90">
        <v>2</v>
      </c>
      <c r="G515" s="90" t="s">
        <v>10</v>
      </c>
      <c r="H515" s="92">
        <v>1</v>
      </c>
    </row>
    <row r="516" spans="1:8">
      <c r="A516" s="89">
        <v>45504</v>
      </c>
      <c r="B516" s="90" t="s">
        <v>51</v>
      </c>
      <c r="C516" s="90" t="s">
        <v>31</v>
      </c>
      <c r="D516" s="91">
        <v>380.78476916998466</v>
      </c>
      <c r="E516" s="90">
        <v>2024</v>
      </c>
      <c r="F516" s="90">
        <v>3</v>
      </c>
      <c r="G516" s="90" t="s">
        <v>10</v>
      </c>
      <c r="H516" s="92">
        <v>2</v>
      </c>
    </row>
    <row r="517" spans="1:8">
      <c r="A517" s="89">
        <v>45596</v>
      </c>
      <c r="B517" s="90" t="s">
        <v>51</v>
      </c>
      <c r="C517" s="90" t="s">
        <v>31</v>
      </c>
      <c r="D517" s="91">
        <v>219.19538849130578</v>
      </c>
      <c r="E517" s="90">
        <v>2024</v>
      </c>
      <c r="F517" s="90">
        <v>4</v>
      </c>
      <c r="G517" s="90" t="s">
        <v>10</v>
      </c>
      <c r="H517" s="92">
        <v>2</v>
      </c>
    </row>
    <row r="518" spans="1:8">
      <c r="A518" s="89">
        <v>45688</v>
      </c>
      <c r="B518" s="90" t="s">
        <v>51</v>
      </c>
      <c r="C518" s="90" t="s">
        <v>31</v>
      </c>
      <c r="D518" s="91">
        <v>316.24693890242463</v>
      </c>
      <c r="E518" s="90">
        <v>2025</v>
      </c>
      <c r="F518" s="90">
        <v>1</v>
      </c>
      <c r="G518" s="90" t="s">
        <v>10</v>
      </c>
      <c r="H518" s="92">
        <v>1</v>
      </c>
    </row>
    <row r="519" spans="1:8">
      <c r="A519" s="89">
        <v>45777</v>
      </c>
      <c r="B519" s="90" t="s">
        <v>51</v>
      </c>
      <c r="C519" s="90" t="s">
        <v>31</v>
      </c>
      <c r="D519" s="91">
        <v>212.7225832925902</v>
      </c>
      <c r="E519" s="90">
        <v>2025</v>
      </c>
      <c r="F519" s="90">
        <v>2</v>
      </c>
      <c r="G519" s="90" t="s">
        <v>10</v>
      </c>
      <c r="H519" s="92">
        <v>1</v>
      </c>
    </row>
    <row r="520" spans="1:8">
      <c r="A520" s="89">
        <v>45869</v>
      </c>
      <c r="B520" s="90" t="s">
        <v>51</v>
      </c>
      <c r="C520" s="90" t="s">
        <v>31</v>
      </c>
      <c r="D520" s="91">
        <v>0</v>
      </c>
      <c r="E520" s="90">
        <v>2025</v>
      </c>
      <c r="F520" s="90">
        <v>3</v>
      </c>
      <c r="G520" s="90" t="s">
        <v>10</v>
      </c>
      <c r="H520" s="92">
        <v>2</v>
      </c>
    </row>
    <row r="521" spans="1:8">
      <c r="A521" s="89">
        <v>45961</v>
      </c>
      <c r="B521" s="90" t="s">
        <v>51</v>
      </c>
      <c r="C521" s="90" t="s">
        <v>31</v>
      </c>
      <c r="D521" s="91">
        <v>0</v>
      </c>
      <c r="E521" s="90">
        <v>2025</v>
      </c>
      <c r="F521" s="90">
        <v>4</v>
      </c>
      <c r="G521" s="90" t="s">
        <v>10</v>
      </c>
      <c r="H521" s="92">
        <v>2</v>
      </c>
    </row>
    <row r="522" spans="1:8">
      <c r="A522" s="89">
        <v>42400</v>
      </c>
      <c r="B522" s="90" t="s">
        <v>52</v>
      </c>
      <c r="C522" s="90" t="s">
        <v>31</v>
      </c>
      <c r="D522" s="91">
        <v>498.42569278355194</v>
      </c>
      <c r="E522" s="90">
        <v>2016</v>
      </c>
      <c r="F522" s="90">
        <v>1</v>
      </c>
      <c r="G522" s="90" t="s">
        <v>10</v>
      </c>
      <c r="H522" s="92">
        <v>1</v>
      </c>
    </row>
    <row r="523" spans="1:8">
      <c r="A523" s="89">
        <v>42490</v>
      </c>
      <c r="B523" s="90" t="s">
        <v>52</v>
      </c>
      <c r="C523" s="90" t="s">
        <v>31</v>
      </c>
      <c r="D523" s="91">
        <v>533.32490811608716</v>
      </c>
      <c r="E523" s="90">
        <v>2016</v>
      </c>
      <c r="F523" s="90">
        <v>2</v>
      </c>
      <c r="G523" s="90" t="s">
        <v>10</v>
      </c>
      <c r="H523" s="92">
        <v>1</v>
      </c>
    </row>
    <row r="524" spans="1:8">
      <c r="A524" s="89">
        <v>42582</v>
      </c>
      <c r="B524" s="90" t="s">
        <v>52</v>
      </c>
      <c r="C524" s="90" t="s">
        <v>31</v>
      </c>
      <c r="D524" s="91">
        <v>511.27370397122115</v>
      </c>
      <c r="E524" s="90">
        <v>2016</v>
      </c>
      <c r="F524" s="90">
        <v>3</v>
      </c>
      <c r="G524" s="90" t="s">
        <v>10</v>
      </c>
      <c r="H524" s="92">
        <v>2</v>
      </c>
    </row>
    <row r="525" spans="1:8">
      <c r="A525" s="89">
        <v>42674</v>
      </c>
      <c r="B525" s="90" t="s">
        <v>52</v>
      </c>
      <c r="C525" s="90" t="s">
        <v>31</v>
      </c>
      <c r="D525" s="91">
        <v>445.20380577722585</v>
      </c>
      <c r="E525" s="90">
        <v>2016</v>
      </c>
      <c r="F525" s="90">
        <v>4</v>
      </c>
      <c r="G525" s="90" t="s">
        <v>10</v>
      </c>
      <c r="H525" s="92">
        <v>2</v>
      </c>
    </row>
    <row r="526" spans="1:8">
      <c r="A526" s="89">
        <v>42766</v>
      </c>
      <c r="B526" s="90" t="s">
        <v>52</v>
      </c>
      <c r="C526" s="90" t="s">
        <v>31</v>
      </c>
      <c r="D526" s="91">
        <v>371.20512465605407</v>
      </c>
      <c r="E526" s="90">
        <v>2017</v>
      </c>
      <c r="F526" s="90">
        <v>1</v>
      </c>
      <c r="G526" s="90" t="s">
        <v>10</v>
      </c>
      <c r="H526" s="92">
        <v>1</v>
      </c>
    </row>
    <row r="527" spans="1:8">
      <c r="A527" s="89">
        <v>42855</v>
      </c>
      <c r="B527" s="90" t="s">
        <v>52</v>
      </c>
      <c r="C527" s="90" t="s">
        <v>31</v>
      </c>
      <c r="D527" s="91">
        <v>377.46471528260611</v>
      </c>
      <c r="E527" s="90">
        <v>2017</v>
      </c>
      <c r="F527" s="90">
        <v>2</v>
      </c>
      <c r="G527" s="90" t="s">
        <v>10</v>
      </c>
      <c r="H527" s="92">
        <v>1</v>
      </c>
    </row>
    <row r="528" spans="1:8">
      <c r="A528" s="89">
        <v>42947</v>
      </c>
      <c r="B528" s="90" t="s">
        <v>52</v>
      </c>
      <c r="C528" s="90" t="s">
        <v>31</v>
      </c>
      <c r="D528" s="91">
        <v>351.33702797699289</v>
      </c>
      <c r="E528" s="90">
        <v>2017</v>
      </c>
      <c r="F528" s="90">
        <v>3</v>
      </c>
      <c r="G528" s="90" t="s">
        <v>10</v>
      </c>
      <c r="H528" s="92">
        <v>2</v>
      </c>
    </row>
    <row r="529" spans="1:8">
      <c r="A529" s="89">
        <v>43039</v>
      </c>
      <c r="B529" s="90" t="s">
        <v>52</v>
      </c>
      <c r="C529" s="90" t="s">
        <v>31</v>
      </c>
      <c r="D529" s="91">
        <v>406.20095308349067</v>
      </c>
      <c r="E529" s="90">
        <v>2017</v>
      </c>
      <c r="F529" s="90">
        <v>4</v>
      </c>
      <c r="G529" s="90" t="s">
        <v>10</v>
      </c>
      <c r="H529" s="92">
        <v>2</v>
      </c>
    </row>
    <row r="530" spans="1:8">
      <c r="A530" s="89">
        <v>43131</v>
      </c>
      <c r="B530" s="90" t="s">
        <v>52</v>
      </c>
      <c r="C530" s="90" t="s">
        <v>31</v>
      </c>
      <c r="D530" s="91">
        <v>436.4312379403479</v>
      </c>
      <c r="E530" s="90">
        <v>2018</v>
      </c>
      <c r="F530" s="90">
        <v>1</v>
      </c>
      <c r="G530" s="90" t="s">
        <v>10</v>
      </c>
      <c r="H530" s="92">
        <v>1</v>
      </c>
    </row>
    <row r="531" spans="1:8">
      <c r="A531" s="89">
        <v>43220</v>
      </c>
      <c r="B531" s="90" t="s">
        <v>52</v>
      </c>
      <c r="C531" s="90" t="s">
        <v>31</v>
      </c>
      <c r="D531" s="91">
        <v>383.73949875045531</v>
      </c>
      <c r="E531" s="90">
        <v>2018</v>
      </c>
      <c r="F531" s="90">
        <v>2</v>
      </c>
      <c r="G531" s="90" t="s">
        <v>10</v>
      </c>
      <c r="H531" s="92">
        <v>1</v>
      </c>
    </row>
    <row r="532" spans="1:8">
      <c r="A532" s="89">
        <v>43312</v>
      </c>
      <c r="B532" s="90" t="s">
        <v>52</v>
      </c>
      <c r="C532" s="90" t="s">
        <v>31</v>
      </c>
      <c r="D532" s="91">
        <v>416.29519636943132</v>
      </c>
      <c r="E532" s="90">
        <v>2018</v>
      </c>
      <c r="F532" s="90">
        <v>3</v>
      </c>
      <c r="G532" s="90" t="s">
        <v>10</v>
      </c>
      <c r="H532" s="92">
        <v>2</v>
      </c>
    </row>
    <row r="533" spans="1:8">
      <c r="A533" s="89">
        <v>43404</v>
      </c>
      <c r="B533" s="90" t="s">
        <v>52</v>
      </c>
      <c r="C533" s="90" t="s">
        <v>31</v>
      </c>
      <c r="D533" s="91">
        <v>382.63443817239471</v>
      </c>
      <c r="E533" s="90">
        <v>2018</v>
      </c>
      <c r="F533" s="90">
        <v>4</v>
      </c>
      <c r="G533" s="90" t="s">
        <v>10</v>
      </c>
      <c r="H533" s="92">
        <v>2</v>
      </c>
    </row>
    <row r="534" spans="1:8">
      <c r="A534" s="89">
        <v>43496</v>
      </c>
      <c r="B534" s="90" t="s">
        <v>52</v>
      </c>
      <c r="C534" s="90" t="s">
        <v>31</v>
      </c>
      <c r="D534" s="91">
        <v>366.4372266241715</v>
      </c>
      <c r="E534" s="90">
        <v>2019</v>
      </c>
      <c r="F534" s="90">
        <v>1</v>
      </c>
      <c r="G534" s="90" t="s">
        <v>10</v>
      </c>
      <c r="H534" s="92">
        <v>1</v>
      </c>
    </row>
    <row r="535" spans="1:8">
      <c r="A535" s="89">
        <v>43585</v>
      </c>
      <c r="B535" s="90" t="s">
        <v>52</v>
      </c>
      <c r="C535" s="90" t="s">
        <v>31</v>
      </c>
      <c r="D535" s="91">
        <v>502.43316757078662</v>
      </c>
      <c r="E535" s="90">
        <v>2019</v>
      </c>
      <c r="F535" s="90">
        <v>2</v>
      </c>
      <c r="G535" s="90" t="s">
        <v>10</v>
      </c>
      <c r="H535" s="92">
        <v>1</v>
      </c>
    </row>
    <row r="536" spans="1:8">
      <c r="A536" s="89">
        <v>43677</v>
      </c>
      <c r="B536" s="90" t="s">
        <v>52</v>
      </c>
      <c r="C536" s="90" t="s">
        <v>31</v>
      </c>
      <c r="D536" s="91">
        <v>330.29004519437854</v>
      </c>
      <c r="E536" s="90">
        <v>2019</v>
      </c>
      <c r="F536" s="90">
        <v>3</v>
      </c>
      <c r="G536" s="90" t="s">
        <v>10</v>
      </c>
      <c r="H536" s="92">
        <v>2</v>
      </c>
    </row>
    <row r="537" spans="1:8">
      <c r="A537" s="89">
        <v>43769</v>
      </c>
      <c r="B537" s="90" t="s">
        <v>52</v>
      </c>
      <c r="C537" s="90" t="s">
        <v>31</v>
      </c>
      <c r="D537" s="91">
        <v>392.16507854918785</v>
      </c>
      <c r="E537" s="90">
        <v>2019</v>
      </c>
      <c r="F537" s="90">
        <v>4</v>
      </c>
      <c r="G537" s="90" t="s">
        <v>10</v>
      </c>
      <c r="H537" s="92">
        <v>2</v>
      </c>
    </row>
    <row r="538" spans="1:8">
      <c r="A538" s="89">
        <v>43861</v>
      </c>
      <c r="B538" s="90" t="s">
        <v>52</v>
      </c>
      <c r="C538" s="90" t="s">
        <v>31</v>
      </c>
      <c r="D538" s="91">
        <v>359.2754273795569</v>
      </c>
      <c r="E538" s="90">
        <v>2020</v>
      </c>
      <c r="F538" s="90">
        <v>1</v>
      </c>
      <c r="G538" s="90" t="s">
        <v>10</v>
      </c>
      <c r="H538" s="92">
        <v>1</v>
      </c>
    </row>
    <row r="539" spans="1:8">
      <c r="A539" s="89">
        <v>43951</v>
      </c>
      <c r="B539" s="90" t="s">
        <v>52</v>
      </c>
      <c r="C539" s="90" t="s">
        <v>31</v>
      </c>
      <c r="D539" s="91">
        <v>433.8767509648269</v>
      </c>
      <c r="E539" s="90">
        <v>2020</v>
      </c>
      <c r="F539" s="90">
        <v>2</v>
      </c>
      <c r="G539" s="90" t="s">
        <v>10</v>
      </c>
      <c r="H539" s="92">
        <v>1</v>
      </c>
    </row>
    <row r="540" spans="1:8">
      <c r="A540" s="89">
        <v>44043</v>
      </c>
      <c r="B540" s="90" t="s">
        <v>52</v>
      </c>
      <c r="C540" s="90" t="s">
        <v>31</v>
      </c>
      <c r="D540" s="91">
        <v>483.3053063811995</v>
      </c>
      <c r="E540" s="90">
        <v>2020</v>
      </c>
      <c r="F540" s="90">
        <v>3</v>
      </c>
      <c r="G540" s="90" t="s">
        <v>10</v>
      </c>
      <c r="H540" s="92">
        <v>2</v>
      </c>
    </row>
    <row r="541" spans="1:8">
      <c r="A541" s="89">
        <v>44135</v>
      </c>
      <c r="B541" s="90" t="s">
        <v>52</v>
      </c>
      <c r="C541" s="90" t="s">
        <v>31</v>
      </c>
      <c r="D541" s="91">
        <v>336.39959616651305</v>
      </c>
      <c r="E541" s="90">
        <v>2020</v>
      </c>
      <c r="F541" s="90">
        <v>4</v>
      </c>
      <c r="G541" s="90" t="s">
        <v>10</v>
      </c>
      <c r="H541" s="92">
        <v>2</v>
      </c>
    </row>
    <row r="542" spans="1:8">
      <c r="A542" s="89">
        <v>44227</v>
      </c>
      <c r="B542" s="90" t="s">
        <v>52</v>
      </c>
      <c r="C542" s="90" t="s">
        <v>31</v>
      </c>
      <c r="D542" s="91">
        <v>663.35236177752483</v>
      </c>
      <c r="E542" s="90">
        <v>2021</v>
      </c>
      <c r="F542" s="90">
        <v>1</v>
      </c>
      <c r="G542" s="90" t="s">
        <v>10</v>
      </c>
      <c r="H542" s="92">
        <v>1</v>
      </c>
    </row>
    <row r="543" spans="1:8">
      <c r="A543" s="89">
        <v>44316</v>
      </c>
      <c r="B543" s="90" t="s">
        <v>52</v>
      </c>
      <c r="C543" s="90" t="s">
        <v>31</v>
      </c>
      <c r="D543" s="91">
        <v>47.500654419363194</v>
      </c>
      <c r="E543" s="90">
        <v>2021</v>
      </c>
      <c r="F543" s="90">
        <v>2</v>
      </c>
      <c r="G543" s="90" t="s">
        <v>10</v>
      </c>
      <c r="H543" s="92">
        <v>1</v>
      </c>
    </row>
    <row r="544" spans="1:8">
      <c r="A544" s="89">
        <v>44408</v>
      </c>
      <c r="B544" s="90" t="s">
        <v>52</v>
      </c>
      <c r="C544" s="90" t="s">
        <v>31</v>
      </c>
      <c r="D544" s="91">
        <v>626.60880447055172</v>
      </c>
      <c r="E544" s="90">
        <v>2021</v>
      </c>
      <c r="F544" s="90">
        <v>3</v>
      </c>
      <c r="G544" s="90" t="s">
        <v>10</v>
      </c>
      <c r="H544" s="92">
        <v>2</v>
      </c>
    </row>
    <row r="545" spans="1:8">
      <c r="A545" s="89">
        <v>44500</v>
      </c>
      <c r="B545" s="90" t="s">
        <v>52</v>
      </c>
      <c r="C545" s="90" t="s">
        <v>31</v>
      </c>
      <c r="D545" s="91">
        <v>57.543162127596858</v>
      </c>
      <c r="E545" s="90">
        <v>2021</v>
      </c>
      <c r="F545" s="90">
        <v>4</v>
      </c>
      <c r="G545" s="90" t="s">
        <v>10</v>
      </c>
      <c r="H545" s="92">
        <v>2</v>
      </c>
    </row>
    <row r="546" spans="1:8">
      <c r="A546" s="89">
        <v>44592</v>
      </c>
      <c r="B546" s="90" t="s">
        <v>52</v>
      </c>
      <c r="C546" s="90" t="s">
        <v>31</v>
      </c>
      <c r="D546" s="91">
        <v>52.410582064751182</v>
      </c>
      <c r="E546" s="90">
        <v>2022</v>
      </c>
      <c r="F546" s="90">
        <v>1</v>
      </c>
      <c r="G546" s="90" t="s">
        <v>10</v>
      </c>
      <c r="H546" s="92">
        <v>1</v>
      </c>
    </row>
    <row r="547" spans="1:8">
      <c r="A547" s="89">
        <v>44681</v>
      </c>
      <c r="B547" s="90" t="s">
        <v>52</v>
      </c>
      <c r="C547" s="90" t="s">
        <v>31</v>
      </c>
      <c r="D547" s="91">
        <v>39.425845866635967</v>
      </c>
      <c r="E547" s="90">
        <v>2022</v>
      </c>
      <c r="F547" s="90">
        <v>2</v>
      </c>
      <c r="G547" s="90" t="s">
        <v>10</v>
      </c>
      <c r="H547" s="92">
        <v>1</v>
      </c>
    </row>
    <row r="548" spans="1:8">
      <c r="A548" s="89">
        <v>44773</v>
      </c>
      <c r="B548" s="90" t="s">
        <v>52</v>
      </c>
      <c r="C548" s="90" t="s">
        <v>31</v>
      </c>
      <c r="D548" s="91">
        <v>429.82947419051851</v>
      </c>
      <c r="E548" s="90">
        <v>2022</v>
      </c>
      <c r="F548" s="90">
        <v>3</v>
      </c>
      <c r="G548" s="90" t="s">
        <v>10</v>
      </c>
      <c r="H548" s="92">
        <v>2</v>
      </c>
    </row>
    <row r="549" spans="1:8">
      <c r="A549" s="89">
        <v>44865</v>
      </c>
      <c r="B549" s="90" t="s">
        <v>52</v>
      </c>
      <c r="C549" s="90" t="s">
        <v>31</v>
      </c>
      <c r="D549" s="91">
        <v>301.98403564840186</v>
      </c>
      <c r="E549" s="90">
        <v>2022</v>
      </c>
      <c r="F549" s="90">
        <v>4</v>
      </c>
      <c r="G549" s="90" t="s">
        <v>10</v>
      </c>
      <c r="H549" s="92">
        <v>2</v>
      </c>
    </row>
    <row r="550" spans="1:8">
      <c r="A550" s="89">
        <v>44957</v>
      </c>
      <c r="B550" s="90" t="s">
        <v>52</v>
      </c>
      <c r="C550" s="90" t="s">
        <v>31</v>
      </c>
      <c r="D550" s="91">
        <v>237.92075442920412</v>
      </c>
      <c r="E550" s="90">
        <v>2023</v>
      </c>
      <c r="F550" s="90">
        <v>1</v>
      </c>
      <c r="G550" s="90" t="s">
        <v>10</v>
      </c>
      <c r="H550" s="92">
        <v>1</v>
      </c>
    </row>
    <row r="551" spans="1:8">
      <c r="A551" s="89">
        <v>45046</v>
      </c>
      <c r="B551" s="90" t="s">
        <v>52</v>
      </c>
      <c r="C551" s="90" t="s">
        <v>31</v>
      </c>
      <c r="D551" s="91">
        <v>222.85669912261753</v>
      </c>
      <c r="E551" s="90">
        <v>2023</v>
      </c>
      <c r="F551" s="90">
        <v>2</v>
      </c>
      <c r="G551" s="90" t="s">
        <v>10</v>
      </c>
      <c r="H551" s="92">
        <v>1</v>
      </c>
    </row>
    <row r="552" spans="1:8">
      <c r="A552" s="89">
        <v>45138</v>
      </c>
      <c r="B552" s="90" t="s">
        <v>52</v>
      </c>
      <c r="C552" s="90" t="s">
        <v>31</v>
      </c>
      <c r="D552" s="91">
        <v>329.13867757015447</v>
      </c>
      <c r="E552" s="90">
        <v>2023</v>
      </c>
      <c r="F552" s="90">
        <v>3</v>
      </c>
      <c r="G552" s="90" t="s">
        <v>10</v>
      </c>
      <c r="H552" s="92">
        <v>2</v>
      </c>
    </row>
    <row r="553" spans="1:8">
      <c r="A553" s="89">
        <v>45230</v>
      </c>
      <c r="B553" s="90" t="s">
        <v>52</v>
      </c>
      <c r="C553" s="90" t="s">
        <v>31</v>
      </c>
      <c r="D553" s="91">
        <v>309.70017215705155</v>
      </c>
      <c r="E553" s="90">
        <v>2023</v>
      </c>
      <c r="F553" s="90">
        <v>4</v>
      </c>
      <c r="G553" s="90" t="s">
        <v>10</v>
      </c>
      <c r="H553" s="92">
        <v>2</v>
      </c>
    </row>
    <row r="554" spans="1:8">
      <c r="A554" s="89">
        <v>45322</v>
      </c>
      <c r="B554" s="90" t="s">
        <v>52</v>
      </c>
      <c r="C554" s="90" t="s">
        <v>31</v>
      </c>
      <c r="D554" s="91">
        <v>352.68866743087199</v>
      </c>
      <c r="E554" s="90">
        <v>2024</v>
      </c>
      <c r="F554" s="90">
        <v>1</v>
      </c>
      <c r="G554" s="90" t="s">
        <v>10</v>
      </c>
      <c r="H554" s="92">
        <v>1</v>
      </c>
    </row>
    <row r="555" spans="1:8">
      <c r="A555" s="89">
        <v>45412</v>
      </c>
      <c r="B555" s="90" t="s">
        <v>52</v>
      </c>
      <c r="C555" s="90" t="s">
        <v>31</v>
      </c>
      <c r="D555" s="91">
        <v>272.31129139005134</v>
      </c>
      <c r="E555" s="90">
        <v>2024</v>
      </c>
      <c r="F555" s="90">
        <v>2</v>
      </c>
      <c r="G555" s="90" t="s">
        <v>10</v>
      </c>
      <c r="H555" s="92">
        <v>1</v>
      </c>
    </row>
    <row r="556" spans="1:8">
      <c r="A556" s="89">
        <v>45504</v>
      </c>
      <c r="B556" s="90" t="s">
        <v>52</v>
      </c>
      <c r="C556" s="90" t="s">
        <v>31</v>
      </c>
      <c r="D556" s="91">
        <v>317.32064097498716</v>
      </c>
      <c r="E556" s="90">
        <v>2024</v>
      </c>
      <c r="F556" s="90">
        <v>3</v>
      </c>
      <c r="G556" s="90" t="s">
        <v>10</v>
      </c>
      <c r="H556" s="92">
        <v>2</v>
      </c>
    </row>
    <row r="557" spans="1:8">
      <c r="A557" s="89">
        <v>45596</v>
      </c>
      <c r="B557" s="90" t="s">
        <v>52</v>
      </c>
      <c r="C557" s="90" t="s">
        <v>31</v>
      </c>
      <c r="D557" s="91">
        <v>182.6628237427548</v>
      </c>
      <c r="E557" s="90">
        <v>2024</v>
      </c>
      <c r="F557" s="90">
        <v>4</v>
      </c>
      <c r="G557" s="90" t="s">
        <v>10</v>
      </c>
      <c r="H557" s="92">
        <v>2</v>
      </c>
    </row>
    <row r="558" spans="1:8">
      <c r="A558" s="89">
        <v>45688</v>
      </c>
      <c r="B558" s="90" t="s">
        <v>52</v>
      </c>
      <c r="C558" s="90" t="s">
        <v>31</v>
      </c>
      <c r="D558" s="91">
        <v>263.53911575202051</v>
      </c>
      <c r="E558" s="90">
        <v>2025</v>
      </c>
      <c r="F558" s="90">
        <v>1</v>
      </c>
      <c r="G558" s="90" t="s">
        <v>10</v>
      </c>
      <c r="H558" s="92">
        <v>1</v>
      </c>
    </row>
    <row r="559" spans="1:8">
      <c r="A559" s="89">
        <v>45777</v>
      </c>
      <c r="B559" s="90" t="s">
        <v>52</v>
      </c>
      <c r="C559" s="90" t="s">
        <v>31</v>
      </c>
      <c r="D559" s="91">
        <v>177.26881941049183</v>
      </c>
      <c r="E559" s="90">
        <v>2025</v>
      </c>
      <c r="F559" s="90">
        <v>2</v>
      </c>
      <c r="G559" s="90" t="s">
        <v>10</v>
      </c>
      <c r="H559" s="92">
        <v>1</v>
      </c>
    </row>
    <row r="560" spans="1:8">
      <c r="A560" s="89">
        <v>45869</v>
      </c>
      <c r="B560" s="90" t="s">
        <v>52</v>
      </c>
      <c r="C560" s="90" t="s">
        <v>31</v>
      </c>
      <c r="D560" s="91">
        <v>0</v>
      </c>
      <c r="E560" s="90">
        <v>2025</v>
      </c>
      <c r="F560" s="90">
        <v>3</v>
      </c>
      <c r="G560" s="90" t="s">
        <v>10</v>
      </c>
      <c r="H560" s="92">
        <v>2</v>
      </c>
    </row>
    <row r="561" spans="1:8">
      <c r="A561" s="89">
        <v>45961</v>
      </c>
      <c r="B561" s="90" t="s">
        <v>52</v>
      </c>
      <c r="C561" s="90" t="s">
        <v>31</v>
      </c>
      <c r="D561" s="91">
        <v>0</v>
      </c>
      <c r="E561" s="90">
        <v>2025</v>
      </c>
      <c r="F561" s="90">
        <v>4</v>
      </c>
      <c r="G561" s="90" t="s">
        <v>10</v>
      </c>
      <c r="H561" s="92">
        <v>2</v>
      </c>
    </row>
    <row r="562" spans="1:8">
      <c r="A562" s="89">
        <v>42400</v>
      </c>
      <c r="B562" s="90" t="s">
        <v>16</v>
      </c>
      <c r="C562" s="90" t="s">
        <v>31</v>
      </c>
      <c r="D562" s="91">
        <v>897.16624701039348</v>
      </c>
      <c r="E562" s="90">
        <v>2016</v>
      </c>
      <c r="F562" s="90">
        <v>1</v>
      </c>
      <c r="G562" s="90" t="s">
        <v>10</v>
      </c>
      <c r="H562" s="92">
        <v>1</v>
      </c>
    </row>
    <row r="563" spans="1:8">
      <c r="A563" s="89">
        <v>42490</v>
      </c>
      <c r="B563" s="90" t="s">
        <v>16</v>
      </c>
      <c r="C563" s="90" t="s">
        <v>31</v>
      </c>
      <c r="D563" s="91">
        <v>959.98483460895693</v>
      </c>
      <c r="E563" s="90">
        <v>2016</v>
      </c>
      <c r="F563" s="90">
        <v>2</v>
      </c>
      <c r="G563" s="90" t="s">
        <v>10</v>
      </c>
      <c r="H563" s="92">
        <v>1</v>
      </c>
    </row>
    <row r="564" spans="1:8">
      <c r="A564" s="89">
        <v>42582</v>
      </c>
      <c r="B564" s="90" t="s">
        <v>16</v>
      </c>
      <c r="C564" s="90" t="s">
        <v>31</v>
      </c>
      <c r="D564" s="91">
        <v>920.29266714819812</v>
      </c>
      <c r="E564" s="90">
        <v>2016</v>
      </c>
      <c r="F564" s="90">
        <v>3</v>
      </c>
      <c r="G564" s="90" t="s">
        <v>10</v>
      </c>
      <c r="H564" s="92">
        <v>2</v>
      </c>
    </row>
    <row r="565" spans="1:8">
      <c r="A565" s="89">
        <v>42674</v>
      </c>
      <c r="B565" s="90" t="s">
        <v>16</v>
      </c>
      <c r="C565" s="90" t="s">
        <v>31</v>
      </c>
      <c r="D565" s="91">
        <v>801.36685039900658</v>
      </c>
      <c r="E565" s="90">
        <v>2016</v>
      </c>
      <c r="F565" s="90">
        <v>4</v>
      </c>
      <c r="G565" s="90" t="s">
        <v>10</v>
      </c>
      <c r="H565" s="92">
        <v>2</v>
      </c>
    </row>
    <row r="566" spans="1:8">
      <c r="A566" s="89">
        <v>42766</v>
      </c>
      <c r="B566" s="90" t="s">
        <v>16</v>
      </c>
      <c r="C566" s="90" t="s">
        <v>31</v>
      </c>
      <c r="D566" s="91">
        <v>668.16922438089728</v>
      </c>
      <c r="E566" s="90">
        <v>2017</v>
      </c>
      <c r="F566" s="90">
        <v>1</v>
      </c>
      <c r="G566" s="90" t="s">
        <v>10</v>
      </c>
      <c r="H566" s="92">
        <v>1</v>
      </c>
    </row>
    <row r="567" spans="1:8">
      <c r="A567" s="89">
        <v>42855</v>
      </c>
      <c r="B567" s="90" t="s">
        <v>16</v>
      </c>
      <c r="C567" s="90" t="s">
        <v>31</v>
      </c>
      <c r="D567" s="91">
        <v>679.43648750869102</v>
      </c>
      <c r="E567" s="90">
        <v>2017</v>
      </c>
      <c r="F567" s="90">
        <v>2</v>
      </c>
      <c r="G567" s="90" t="s">
        <v>10</v>
      </c>
      <c r="H567" s="92">
        <v>1</v>
      </c>
    </row>
    <row r="568" spans="1:8">
      <c r="A568" s="89">
        <v>42947</v>
      </c>
      <c r="B568" s="90" t="s">
        <v>16</v>
      </c>
      <c r="C568" s="90" t="s">
        <v>31</v>
      </c>
      <c r="D568" s="91">
        <v>632.40665035858729</v>
      </c>
      <c r="E568" s="90">
        <v>2017</v>
      </c>
      <c r="F568" s="90">
        <v>3</v>
      </c>
      <c r="G568" s="90" t="s">
        <v>10</v>
      </c>
      <c r="H568" s="92">
        <v>2</v>
      </c>
    </row>
    <row r="569" spans="1:8">
      <c r="A569" s="89">
        <v>43039</v>
      </c>
      <c r="B569" s="90" t="s">
        <v>16</v>
      </c>
      <c r="C569" s="90" t="s">
        <v>31</v>
      </c>
      <c r="D569" s="91">
        <v>731.16171555028325</v>
      </c>
      <c r="E569" s="90">
        <v>2017</v>
      </c>
      <c r="F569" s="90">
        <v>4</v>
      </c>
      <c r="G569" s="90" t="s">
        <v>10</v>
      </c>
      <c r="H569" s="92">
        <v>2</v>
      </c>
    </row>
    <row r="570" spans="1:8">
      <c r="A570" s="89">
        <v>43131</v>
      </c>
      <c r="B570" s="90" t="s">
        <v>16</v>
      </c>
      <c r="C570" s="90" t="s">
        <v>31</v>
      </c>
      <c r="D570" s="91">
        <v>785.57622829262641</v>
      </c>
      <c r="E570" s="90">
        <v>2018</v>
      </c>
      <c r="F570" s="90">
        <v>1</v>
      </c>
      <c r="G570" s="90" t="s">
        <v>10</v>
      </c>
      <c r="H570" s="92">
        <v>1</v>
      </c>
    </row>
    <row r="571" spans="1:8">
      <c r="A571" s="89">
        <v>43220</v>
      </c>
      <c r="B571" s="90" t="s">
        <v>16</v>
      </c>
      <c r="C571" s="90" t="s">
        <v>31</v>
      </c>
      <c r="D571" s="91">
        <v>690.73109775081957</v>
      </c>
      <c r="E571" s="90">
        <v>2018</v>
      </c>
      <c r="F571" s="90">
        <v>2</v>
      </c>
      <c r="G571" s="90" t="s">
        <v>10</v>
      </c>
      <c r="H571" s="92">
        <v>1</v>
      </c>
    </row>
    <row r="572" spans="1:8">
      <c r="A572" s="89">
        <v>43312</v>
      </c>
      <c r="B572" s="90" t="s">
        <v>16</v>
      </c>
      <c r="C572" s="90" t="s">
        <v>31</v>
      </c>
      <c r="D572" s="91">
        <v>749.33135346497647</v>
      </c>
      <c r="E572" s="90">
        <v>2018</v>
      </c>
      <c r="F572" s="90">
        <v>3</v>
      </c>
      <c r="G572" s="90" t="s">
        <v>10</v>
      </c>
      <c r="H572" s="92">
        <v>2</v>
      </c>
    </row>
    <row r="573" spans="1:8">
      <c r="A573" s="89">
        <v>43404</v>
      </c>
      <c r="B573" s="90" t="s">
        <v>16</v>
      </c>
      <c r="C573" s="90" t="s">
        <v>31</v>
      </c>
      <c r="D573" s="91">
        <v>688.74198871031047</v>
      </c>
      <c r="E573" s="90">
        <v>2018</v>
      </c>
      <c r="F573" s="90">
        <v>4</v>
      </c>
      <c r="G573" s="90" t="s">
        <v>10</v>
      </c>
      <c r="H573" s="92">
        <v>2</v>
      </c>
    </row>
    <row r="574" spans="1:8">
      <c r="A574" s="89">
        <v>43496</v>
      </c>
      <c r="B574" s="90" t="s">
        <v>16</v>
      </c>
      <c r="C574" s="90" t="s">
        <v>31</v>
      </c>
      <c r="D574" s="91">
        <v>659.58700792350874</v>
      </c>
      <c r="E574" s="90">
        <v>2019</v>
      </c>
      <c r="F574" s="90">
        <v>1</v>
      </c>
      <c r="G574" s="90" t="s">
        <v>10</v>
      </c>
      <c r="H574" s="92">
        <v>1</v>
      </c>
    </row>
    <row r="575" spans="1:8">
      <c r="A575" s="89">
        <v>43585</v>
      </c>
      <c r="B575" s="90" t="s">
        <v>16</v>
      </c>
      <c r="C575" s="90" t="s">
        <v>31</v>
      </c>
      <c r="D575" s="91">
        <v>904.37970162741601</v>
      </c>
      <c r="E575" s="90">
        <v>2019</v>
      </c>
      <c r="F575" s="90">
        <v>2</v>
      </c>
      <c r="G575" s="90" t="s">
        <v>10</v>
      </c>
      <c r="H575" s="92">
        <v>1</v>
      </c>
    </row>
    <row r="576" spans="1:8">
      <c r="A576" s="89">
        <v>43677</v>
      </c>
      <c r="B576" s="90" t="s">
        <v>16</v>
      </c>
      <c r="C576" s="90" t="s">
        <v>31</v>
      </c>
      <c r="D576" s="91">
        <v>594.52208134988143</v>
      </c>
      <c r="E576" s="90">
        <v>2019</v>
      </c>
      <c r="F576" s="90">
        <v>3</v>
      </c>
      <c r="G576" s="90" t="s">
        <v>10</v>
      </c>
      <c r="H576" s="92">
        <v>2</v>
      </c>
    </row>
    <row r="577" spans="1:8">
      <c r="A577" s="89">
        <v>43769</v>
      </c>
      <c r="B577" s="90" t="s">
        <v>16</v>
      </c>
      <c r="C577" s="90" t="s">
        <v>31</v>
      </c>
      <c r="D577" s="91">
        <v>705.8971413885381</v>
      </c>
      <c r="E577" s="90">
        <v>2019</v>
      </c>
      <c r="F577" s="90">
        <v>4</v>
      </c>
      <c r="G577" s="90" t="s">
        <v>10</v>
      </c>
      <c r="H577" s="92">
        <v>2</v>
      </c>
    </row>
    <row r="578" spans="1:8">
      <c r="A578" s="89">
        <v>43861</v>
      </c>
      <c r="B578" s="90" t="s">
        <v>16</v>
      </c>
      <c r="C578" s="90" t="s">
        <v>31</v>
      </c>
      <c r="D578" s="91">
        <v>646.69576928320259</v>
      </c>
      <c r="E578" s="90">
        <v>2020</v>
      </c>
      <c r="F578" s="90">
        <v>1</v>
      </c>
      <c r="G578" s="90" t="s">
        <v>10</v>
      </c>
      <c r="H578" s="92">
        <v>1</v>
      </c>
    </row>
    <row r="579" spans="1:8">
      <c r="A579" s="89">
        <v>43951</v>
      </c>
      <c r="B579" s="90" t="s">
        <v>16</v>
      </c>
      <c r="C579" s="90" t="s">
        <v>31</v>
      </c>
      <c r="D579" s="91">
        <v>780.97815173668846</v>
      </c>
      <c r="E579" s="90">
        <v>2020</v>
      </c>
      <c r="F579" s="90">
        <v>2</v>
      </c>
      <c r="G579" s="90" t="s">
        <v>10</v>
      </c>
      <c r="H579" s="92">
        <v>1</v>
      </c>
    </row>
    <row r="580" spans="1:8">
      <c r="A580" s="89">
        <v>44043</v>
      </c>
      <c r="B580" s="90" t="s">
        <v>16</v>
      </c>
      <c r="C580" s="90" t="s">
        <v>31</v>
      </c>
      <c r="D580" s="91">
        <v>869.94955148615907</v>
      </c>
      <c r="E580" s="90">
        <v>2020</v>
      </c>
      <c r="F580" s="90">
        <v>3</v>
      </c>
      <c r="G580" s="90" t="s">
        <v>10</v>
      </c>
      <c r="H580" s="92">
        <v>2</v>
      </c>
    </row>
    <row r="581" spans="1:8">
      <c r="A581" s="89">
        <v>44135</v>
      </c>
      <c r="B581" s="90" t="s">
        <v>16</v>
      </c>
      <c r="C581" s="90" t="s">
        <v>31</v>
      </c>
      <c r="D581" s="91">
        <v>605.51927309972359</v>
      </c>
      <c r="E581" s="90">
        <v>2020</v>
      </c>
      <c r="F581" s="90">
        <v>4</v>
      </c>
      <c r="G581" s="90" t="s">
        <v>10</v>
      </c>
      <c r="H581" s="92">
        <v>2</v>
      </c>
    </row>
    <row r="582" spans="1:8">
      <c r="A582" s="89">
        <v>44227</v>
      </c>
      <c r="B582" s="90" t="s">
        <v>16</v>
      </c>
      <c r="C582" s="90" t="s">
        <v>31</v>
      </c>
      <c r="D582" s="91">
        <v>856.38422043851324</v>
      </c>
      <c r="E582" s="90">
        <v>2021</v>
      </c>
      <c r="F582" s="90">
        <v>1</v>
      </c>
      <c r="G582" s="90" t="s">
        <v>10</v>
      </c>
      <c r="H582" s="92">
        <v>1</v>
      </c>
    </row>
    <row r="583" spans="1:8">
      <c r="A583" s="89">
        <v>44316</v>
      </c>
      <c r="B583" s="90" t="s">
        <v>16</v>
      </c>
      <c r="C583" s="90" t="s">
        <v>31</v>
      </c>
      <c r="D583" s="91">
        <v>220.94412481284618</v>
      </c>
      <c r="E583" s="90">
        <v>2021</v>
      </c>
      <c r="F583" s="90">
        <v>2</v>
      </c>
      <c r="G583" s="90" t="s">
        <v>10</v>
      </c>
      <c r="H583" s="92">
        <v>1</v>
      </c>
    </row>
    <row r="584" spans="1:8">
      <c r="A584" s="89">
        <v>44408</v>
      </c>
      <c r="B584" s="90" t="s">
        <v>16</v>
      </c>
      <c r="C584" s="90" t="s">
        <v>31</v>
      </c>
      <c r="D584" s="91">
        <v>901.46044753828949</v>
      </c>
      <c r="E584" s="90">
        <v>2021</v>
      </c>
      <c r="F584" s="90">
        <v>3</v>
      </c>
      <c r="G584" s="90" t="s">
        <v>10</v>
      </c>
      <c r="H584" s="92">
        <v>2</v>
      </c>
    </row>
    <row r="585" spans="1:8">
      <c r="A585" s="89">
        <v>44500</v>
      </c>
      <c r="B585" s="90" t="s">
        <v>16</v>
      </c>
      <c r="C585" s="90" t="s">
        <v>31</v>
      </c>
      <c r="D585" s="91">
        <v>1036.9524850994433</v>
      </c>
      <c r="E585" s="90">
        <v>2021</v>
      </c>
      <c r="F585" s="90">
        <v>4</v>
      </c>
      <c r="G585" s="90" t="s">
        <v>10</v>
      </c>
      <c r="H585" s="92">
        <v>2</v>
      </c>
    </row>
    <row r="586" spans="1:8">
      <c r="A586" s="89">
        <v>44592</v>
      </c>
      <c r="B586" s="90" t="s">
        <v>16</v>
      </c>
      <c r="C586" s="90" t="s">
        <v>31</v>
      </c>
      <c r="D586" s="91">
        <v>323.71383618010339</v>
      </c>
      <c r="E586" s="90">
        <v>2022</v>
      </c>
      <c r="F586" s="90">
        <v>1</v>
      </c>
      <c r="G586" s="90" t="s">
        <v>10</v>
      </c>
      <c r="H586" s="92">
        <v>1</v>
      </c>
    </row>
    <row r="587" spans="1:8">
      <c r="A587" s="89">
        <v>44681</v>
      </c>
      <c r="B587" s="90" t="s">
        <v>16</v>
      </c>
      <c r="C587" s="90" t="s">
        <v>31</v>
      </c>
      <c r="D587" s="91">
        <v>188.06459951877716</v>
      </c>
      <c r="E587" s="90">
        <v>2022</v>
      </c>
      <c r="F587" s="90">
        <v>2</v>
      </c>
      <c r="G587" s="90" t="s">
        <v>10</v>
      </c>
      <c r="H587" s="92">
        <v>1</v>
      </c>
    </row>
    <row r="588" spans="1:8">
      <c r="A588" s="89">
        <v>44773</v>
      </c>
      <c r="B588" s="90" t="s">
        <v>16</v>
      </c>
      <c r="C588" s="90" t="s">
        <v>31</v>
      </c>
      <c r="D588" s="91">
        <v>773.69305354293328</v>
      </c>
      <c r="E588" s="90">
        <v>2022</v>
      </c>
      <c r="F588" s="90">
        <v>3</v>
      </c>
      <c r="G588" s="90" t="s">
        <v>10</v>
      </c>
      <c r="H588" s="92">
        <v>2</v>
      </c>
    </row>
    <row r="589" spans="1:8">
      <c r="A589" s="89">
        <v>44865</v>
      </c>
      <c r="B589" s="90" t="s">
        <v>16</v>
      </c>
      <c r="C589" s="90" t="s">
        <v>31</v>
      </c>
      <c r="D589" s="91">
        <v>543.57126416712333</v>
      </c>
      <c r="E589" s="90">
        <v>2022</v>
      </c>
      <c r="F589" s="90">
        <v>4</v>
      </c>
      <c r="G589" s="90" t="s">
        <v>10</v>
      </c>
      <c r="H589" s="92">
        <v>2</v>
      </c>
    </row>
    <row r="590" spans="1:8">
      <c r="A590" s="89">
        <v>44957</v>
      </c>
      <c r="B590" s="90" t="s">
        <v>16</v>
      </c>
      <c r="C590" s="90" t="s">
        <v>31</v>
      </c>
      <c r="D590" s="91">
        <v>428.25735797256749</v>
      </c>
      <c r="E590" s="90">
        <v>2023</v>
      </c>
      <c r="F590" s="90">
        <v>1</v>
      </c>
      <c r="G590" s="90" t="s">
        <v>10</v>
      </c>
      <c r="H590" s="92">
        <v>1</v>
      </c>
    </row>
    <row r="591" spans="1:8">
      <c r="A591" s="89">
        <v>45046</v>
      </c>
      <c r="B591" s="90" t="s">
        <v>16</v>
      </c>
      <c r="C591" s="90" t="s">
        <v>31</v>
      </c>
      <c r="D591" s="91">
        <v>401.14205842071152</v>
      </c>
      <c r="E591" s="90">
        <v>2023</v>
      </c>
      <c r="F591" s="90">
        <v>2</v>
      </c>
      <c r="G591" s="90" t="s">
        <v>10</v>
      </c>
      <c r="H591" s="92">
        <v>1</v>
      </c>
    </row>
    <row r="592" spans="1:8">
      <c r="A592" s="89">
        <v>45138</v>
      </c>
      <c r="B592" s="90" t="s">
        <v>16</v>
      </c>
      <c r="C592" s="90" t="s">
        <v>31</v>
      </c>
      <c r="D592" s="91">
        <v>592.44961962627804</v>
      </c>
      <c r="E592" s="90">
        <v>2023</v>
      </c>
      <c r="F592" s="90">
        <v>3</v>
      </c>
      <c r="G592" s="90" t="s">
        <v>10</v>
      </c>
      <c r="H592" s="92">
        <v>2</v>
      </c>
    </row>
    <row r="593" spans="1:8">
      <c r="A593" s="89">
        <v>45230</v>
      </c>
      <c r="B593" s="90" t="s">
        <v>16</v>
      </c>
      <c r="C593" s="90" t="s">
        <v>31</v>
      </c>
      <c r="D593" s="91">
        <v>557.46030988269285</v>
      </c>
      <c r="E593" s="90">
        <v>2023</v>
      </c>
      <c r="F593" s="90">
        <v>4</v>
      </c>
      <c r="G593" s="90" t="s">
        <v>10</v>
      </c>
      <c r="H593" s="92">
        <v>2</v>
      </c>
    </row>
    <row r="594" spans="1:8">
      <c r="A594" s="89">
        <v>45322</v>
      </c>
      <c r="B594" s="90" t="s">
        <v>16</v>
      </c>
      <c r="C594" s="90" t="s">
        <v>31</v>
      </c>
      <c r="D594" s="91">
        <v>634.83960137556949</v>
      </c>
      <c r="E594" s="90">
        <v>2024</v>
      </c>
      <c r="F594" s="90">
        <v>1</v>
      </c>
      <c r="G594" s="90" t="s">
        <v>10</v>
      </c>
      <c r="H594" s="92">
        <v>1</v>
      </c>
    </row>
    <row r="595" spans="1:8">
      <c r="A595" s="89">
        <v>45412</v>
      </c>
      <c r="B595" s="90" t="s">
        <v>16</v>
      </c>
      <c r="C595" s="90" t="s">
        <v>31</v>
      </c>
      <c r="D595" s="91">
        <v>490.16032450209241</v>
      </c>
      <c r="E595" s="90">
        <v>2024</v>
      </c>
      <c r="F595" s="90">
        <v>2</v>
      </c>
      <c r="G595" s="90" t="s">
        <v>10</v>
      </c>
      <c r="H595" s="92">
        <v>1</v>
      </c>
    </row>
    <row r="596" spans="1:8">
      <c r="A596" s="89">
        <v>45504</v>
      </c>
      <c r="B596" s="90" t="s">
        <v>16</v>
      </c>
      <c r="C596" s="90" t="s">
        <v>31</v>
      </c>
      <c r="D596" s="91">
        <v>571.17715375497698</v>
      </c>
      <c r="E596" s="90">
        <v>2024</v>
      </c>
      <c r="F596" s="90">
        <v>3</v>
      </c>
      <c r="G596" s="90" t="s">
        <v>10</v>
      </c>
      <c r="H596" s="92">
        <v>2</v>
      </c>
    </row>
    <row r="597" spans="1:8">
      <c r="A597" s="89">
        <v>45596</v>
      </c>
      <c r="B597" s="90" t="s">
        <v>16</v>
      </c>
      <c r="C597" s="90" t="s">
        <v>31</v>
      </c>
      <c r="D597" s="91">
        <v>328.79308273695864</v>
      </c>
      <c r="E597" s="90">
        <v>2024</v>
      </c>
      <c r="F597" s="90">
        <v>4</v>
      </c>
      <c r="G597" s="90" t="s">
        <v>10</v>
      </c>
      <c r="H597" s="92">
        <v>2</v>
      </c>
    </row>
    <row r="598" spans="1:8">
      <c r="A598" s="89">
        <v>45688</v>
      </c>
      <c r="B598" s="90" t="s">
        <v>16</v>
      </c>
      <c r="C598" s="90" t="s">
        <v>31</v>
      </c>
      <c r="D598" s="91">
        <v>474.37040835363695</v>
      </c>
      <c r="E598" s="90">
        <v>2025</v>
      </c>
      <c r="F598" s="90">
        <v>1</v>
      </c>
      <c r="G598" s="90" t="s">
        <v>10</v>
      </c>
      <c r="H598" s="92">
        <v>1</v>
      </c>
    </row>
    <row r="599" spans="1:8">
      <c r="A599" s="89">
        <v>45777</v>
      </c>
      <c r="B599" s="90" t="s">
        <v>16</v>
      </c>
      <c r="C599" s="90" t="s">
        <v>31</v>
      </c>
      <c r="D599" s="91">
        <v>319.08387493888534</v>
      </c>
      <c r="E599" s="90">
        <v>2025</v>
      </c>
      <c r="F599" s="90">
        <v>2</v>
      </c>
      <c r="G599" s="90" t="s">
        <v>10</v>
      </c>
      <c r="H599" s="92">
        <v>1</v>
      </c>
    </row>
    <row r="600" spans="1:8">
      <c r="A600" s="89">
        <v>45869</v>
      </c>
      <c r="B600" s="90" t="s">
        <v>16</v>
      </c>
      <c r="C600" s="90" t="s">
        <v>31</v>
      </c>
      <c r="D600" s="91">
        <v>0</v>
      </c>
      <c r="E600" s="90">
        <v>2025</v>
      </c>
      <c r="F600" s="90">
        <v>3</v>
      </c>
      <c r="G600" s="90" t="s">
        <v>10</v>
      </c>
      <c r="H600" s="92">
        <v>2</v>
      </c>
    </row>
    <row r="601" spans="1:8">
      <c r="A601" s="89">
        <v>45961</v>
      </c>
      <c r="B601" s="90" t="s">
        <v>16</v>
      </c>
      <c r="C601" s="90" t="s">
        <v>31</v>
      </c>
      <c r="D601" s="91">
        <v>0</v>
      </c>
      <c r="E601" s="90">
        <v>2025</v>
      </c>
      <c r="F601" s="90">
        <v>4</v>
      </c>
      <c r="G601" s="90" t="s">
        <v>10</v>
      </c>
      <c r="H601" s="92">
        <v>2</v>
      </c>
    </row>
    <row r="602" spans="1:8">
      <c r="A602" s="89">
        <v>42400</v>
      </c>
      <c r="B602" s="90" t="s">
        <v>17</v>
      </c>
      <c r="C602" s="90" t="s">
        <v>32</v>
      </c>
      <c r="D602" s="91">
        <v>4360.5647058823524</v>
      </c>
      <c r="E602" s="90">
        <v>2016</v>
      </c>
      <c r="F602" s="90">
        <v>1</v>
      </c>
      <c r="G602" s="90" t="s">
        <v>10</v>
      </c>
      <c r="H602" s="92">
        <v>1</v>
      </c>
    </row>
    <row r="603" spans="1:8">
      <c r="A603" s="89">
        <v>42490</v>
      </c>
      <c r="B603" s="90" t="s">
        <v>17</v>
      </c>
      <c r="C603" s="90" t="s">
        <v>32</v>
      </c>
      <c r="D603" s="91">
        <v>4464.0409817087293</v>
      </c>
      <c r="E603" s="90">
        <v>2016</v>
      </c>
      <c r="F603" s="90">
        <v>2</v>
      </c>
      <c r="G603" s="90" t="s">
        <v>10</v>
      </c>
      <c r="H603" s="92">
        <v>1</v>
      </c>
    </row>
    <row r="604" spans="1:8">
      <c r="A604" s="89">
        <v>42582</v>
      </c>
      <c r="B604" s="90" t="s">
        <v>17</v>
      </c>
      <c r="C604" s="90" t="s">
        <v>32</v>
      </c>
      <c r="D604" s="91">
        <v>6237.8507596067921</v>
      </c>
      <c r="E604" s="90">
        <v>2016</v>
      </c>
      <c r="F604" s="90">
        <v>3</v>
      </c>
      <c r="G604" s="90" t="s">
        <v>10</v>
      </c>
      <c r="H604" s="92">
        <v>2</v>
      </c>
    </row>
    <row r="605" spans="1:8">
      <c r="A605" s="89">
        <v>42674</v>
      </c>
      <c r="B605" s="90" t="s">
        <v>17</v>
      </c>
      <c r="C605" s="90" t="s">
        <v>32</v>
      </c>
      <c r="D605" s="91">
        <v>6528.8342346089848</v>
      </c>
      <c r="E605" s="90">
        <v>2016</v>
      </c>
      <c r="F605" s="90">
        <v>4</v>
      </c>
      <c r="G605" s="90" t="s">
        <v>10</v>
      </c>
      <c r="H605" s="92">
        <v>2</v>
      </c>
    </row>
    <row r="606" spans="1:8">
      <c r="A606" s="89">
        <v>42766</v>
      </c>
      <c r="B606" s="90" t="s">
        <v>17</v>
      </c>
      <c r="C606" s="90" t="s">
        <v>32</v>
      </c>
      <c r="D606" s="91">
        <v>5526.7913593256062</v>
      </c>
      <c r="E606" s="90">
        <v>2017</v>
      </c>
      <c r="F606" s="90">
        <v>1</v>
      </c>
      <c r="G606" s="90" t="s">
        <v>10</v>
      </c>
      <c r="H606" s="92">
        <v>1</v>
      </c>
    </row>
    <row r="607" spans="1:8">
      <c r="A607" s="89">
        <v>42855</v>
      </c>
      <c r="B607" s="90" t="s">
        <v>17</v>
      </c>
      <c r="C607" s="90" t="s">
        <v>32</v>
      </c>
      <c r="D607" s="91">
        <v>7157.6171100678148</v>
      </c>
      <c r="E607" s="90">
        <v>2017</v>
      </c>
      <c r="F607" s="90">
        <v>2</v>
      </c>
      <c r="G607" s="90" t="s">
        <v>10</v>
      </c>
      <c r="H607" s="92">
        <v>1</v>
      </c>
    </row>
    <row r="608" spans="1:8">
      <c r="A608" s="89">
        <v>42947</v>
      </c>
      <c r="B608" s="90" t="s">
        <v>17</v>
      </c>
      <c r="C608" s="90" t="s">
        <v>32</v>
      </c>
      <c r="D608" s="91">
        <v>6083.0362818590711</v>
      </c>
      <c r="E608" s="90">
        <v>2017</v>
      </c>
      <c r="F608" s="90">
        <v>3</v>
      </c>
      <c r="G608" s="90" t="s">
        <v>10</v>
      </c>
      <c r="H608" s="92">
        <v>2</v>
      </c>
    </row>
    <row r="609" spans="1:8">
      <c r="A609" s="89">
        <v>43039</v>
      </c>
      <c r="B609" s="90" t="s">
        <v>17</v>
      </c>
      <c r="C609" s="90" t="s">
        <v>32</v>
      </c>
      <c r="D609" s="91">
        <v>5820.1348314606739</v>
      </c>
      <c r="E609" s="90">
        <v>2017</v>
      </c>
      <c r="F609" s="90">
        <v>4</v>
      </c>
      <c r="G609" s="90" t="s">
        <v>10</v>
      </c>
      <c r="H609" s="92">
        <v>2</v>
      </c>
    </row>
    <row r="610" spans="1:8">
      <c r="A610" s="89">
        <v>43131</v>
      </c>
      <c r="B610" s="90" t="s">
        <v>17</v>
      </c>
      <c r="C610" s="90" t="s">
        <v>32</v>
      </c>
      <c r="D610" s="91">
        <v>4884.3491718707573</v>
      </c>
      <c r="E610" s="90">
        <v>2018</v>
      </c>
      <c r="F610" s="90">
        <v>1</v>
      </c>
      <c r="G610" s="90" t="s">
        <v>10</v>
      </c>
      <c r="H610" s="92">
        <v>1</v>
      </c>
    </row>
    <row r="611" spans="1:8">
      <c r="A611" s="89">
        <v>43220</v>
      </c>
      <c r="B611" s="90" t="s">
        <v>17</v>
      </c>
      <c r="C611" s="90" t="s">
        <v>32</v>
      </c>
      <c r="D611" s="91">
        <v>5958.7729490022166</v>
      </c>
      <c r="E611" s="90">
        <v>2018</v>
      </c>
      <c r="F611" s="90">
        <v>2</v>
      </c>
      <c r="G611" s="90" t="s">
        <v>10</v>
      </c>
      <c r="H611" s="92">
        <v>1</v>
      </c>
    </row>
    <row r="612" spans="1:8">
      <c r="A612" s="89">
        <v>43312</v>
      </c>
      <c r="B612" s="90" t="s">
        <v>17</v>
      </c>
      <c r="C612" s="90" t="s">
        <v>32</v>
      </c>
      <c r="D612" s="91">
        <v>5901.9163520185884</v>
      </c>
      <c r="E612" s="90">
        <v>2018</v>
      </c>
      <c r="F612" s="90">
        <v>3</v>
      </c>
      <c r="G612" s="90" t="s">
        <v>10</v>
      </c>
      <c r="H612" s="92">
        <v>2</v>
      </c>
    </row>
    <row r="613" spans="1:8">
      <c r="A613" s="89">
        <v>43404</v>
      </c>
      <c r="B613" s="90" t="s">
        <v>17</v>
      </c>
      <c r="C613" s="90" t="s">
        <v>32</v>
      </c>
      <c r="D613" s="91">
        <v>8495.4303581580443</v>
      </c>
      <c r="E613" s="90">
        <v>2018</v>
      </c>
      <c r="F613" s="90">
        <v>4</v>
      </c>
      <c r="G613" s="90" t="s">
        <v>10</v>
      </c>
      <c r="H613" s="92">
        <v>2</v>
      </c>
    </row>
    <row r="614" spans="1:8">
      <c r="A614" s="89">
        <v>43496</v>
      </c>
      <c r="B614" s="90" t="s">
        <v>17</v>
      </c>
      <c r="C614" s="90" t="s">
        <v>32</v>
      </c>
      <c r="D614" s="91">
        <v>4717.6456675005684</v>
      </c>
      <c r="E614" s="90">
        <v>2019</v>
      </c>
      <c r="F614" s="90">
        <v>1</v>
      </c>
      <c r="G614" s="90" t="s">
        <v>10</v>
      </c>
      <c r="H614" s="92">
        <v>1</v>
      </c>
    </row>
    <row r="615" spans="1:8">
      <c r="A615" s="89">
        <v>43585</v>
      </c>
      <c r="B615" s="90" t="s">
        <v>17</v>
      </c>
      <c r="C615" s="90" t="s">
        <v>32</v>
      </c>
      <c r="D615" s="91">
        <v>7478.0207064555425</v>
      </c>
      <c r="E615" s="90">
        <v>2019</v>
      </c>
      <c r="F615" s="90">
        <v>2</v>
      </c>
      <c r="G615" s="90" t="s">
        <v>10</v>
      </c>
      <c r="H615" s="92">
        <v>1</v>
      </c>
    </row>
    <row r="616" spans="1:8">
      <c r="A616" s="89">
        <v>43677</v>
      </c>
      <c r="B616" s="90" t="s">
        <v>17</v>
      </c>
      <c r="C616" s="90" t="s">
        <v>32</v>
      </c>
      <c r="D616" s="91">
        <v>7408.9123783031982</v>
      </c>
      <c r="E616" s="90">
        <v>2019</v>
      </c>
      <c r="F616" s="90">
        <v>3</v>
      </c>
      <c r="G616" s="90" t="s">
        <v>10</v>
      </c>
      <c r="H616" s="92">
        <v>2</v>
      </c>
    </row>
    <row r="617" spans="1:8">
      <c r="A617" s="89">
        <v>43769</v>
      </c>
      <c r="B617" s="90" t="s">
        <v>17</v>
      </c>
      <c r="C617" s="90" t="s">
        <v>32</v>
      </c>
      <c r="D617" s="91">
        <v>11375.304606568217</v>
      </c>
      <c r="E617" s="90">
        <v>2019</v>
      </c>
      <c r="F617" s="90">
        <v>4</v>
      </c>
      <c r="G617" s="90" t="s">
        <v>10</v>
      </c>
      <c r="H617" s="92">
        <v>2</v>
      </c>
    </row>
    <row r="618" spans="1:8">
      <c r="A618" s="89">
        <v>43861</v>
      </c>
      <c r="B618" s="90" t="s">
        <v>17</v>
      </c>
      <c r="C618" s="90" t="s">
        <v>32</v>
      </c>
      <c r="D618" s="91">
        <v>4844.7021593447498</v>
      </c>
      <c r="E618" s="90">
        <v>2020</v>
      </c>
      <c r="F618" s="90">
        <v>1</v>
      </c>
      <c r="G618" s="90" t="s">
        <v>10</v>
      </c>
      <c r="H618" s="92">
        <v>1</v>
      </c>
    </row>
    <row r="619" spans="1:8">
      <c r="A619" s="89">
        <v>43951</v>
      </c>
      <c r="B619" s="90" t="s">
        <v>17</v>
      </c>
      <c r="C619" s="90" t="s">
        <v>32</v>
      </c>
      <c r="D619" s="91">
        <v>10496.815068493152</v>
      </c>
      <c r="E619" s="90">
        <v>2020</v>
      </c>
      <c r="F619" s="90">
        <v>2</v>
      </c>
      <c r="G619" s="90" t="s">
        <v>10</v>
      </c>
      <c r="H619" s="92">
        <v>1</v>
      </c>
    </row>
    <row r="620" spans="1:8">
      <c r="A620" s="89">
        <v>44043</v>
      </c>
      <c r="B620" s="90" t="s">
        <v>17</v>
      </c>
      <c r="C620" s="90" t="s">
        <v>32</v>
      </c>
      <c r="D620" s="91">
        <v>7912.0828210934978</v>
      </c>
      <c r="E620" s="90">
        <v>2020</v>
      </c>
      <c r="F620" s="90">
        <v>3</v>
      </c>
      <c r="G620" s="90" t="s">
        <v>10</v>
      </c>
      <c r="H620" s="92">
        <v>2</v>
      </c>
    </row>
    <row r="621" spans="1:8">
      <c r="A621" s="89">
        <v>44135</v>
      </c>
      <c r="B621" s="90" t="s">
        <v>17</v>
      </c>
      <c r="C621" s="90" t="s">
        <v>32</v>
      </c>
      <c r="D621" s="91">
        <v>9132.7665036674825</v>
      </c>
      <c r="E621" s="90">
        <v>2020</v>
      </c>
      <c r="F621" s="90">
        <v>4</v>
      </c>
      <c r="G621" s="90" t="s">
        <v>10</v>
      </c>
      <c r="H621" s="92">
        <v>2</v>
      </c>
    </row>
    <row r="622" spans="1:8">
      <c r="A622" s="89">
        <v>44227</v>
      </c>
      <c r="B622" s="90" t="s">
        <v>17</v>
      </c>
      <c r="C622" s="90" t="s">
        <v>32</v>
      </c>
      <c r="D622" s="91">
        <v>10087.1138996139</v>
      </c>
      <c r="E622" s="90">
        <v>2021</v>
      </c>
      <c r="F622" s="90">
        <v>1</v>
      </c>
      <c r="G622" s="90" t="s">
        <v>10</v>
      </c>
      <c r="H622" s="92">
        <v>1</v>
      </c>
    </row>
    <row r="623" spans="1:8">
      <c r="A623" s="89">
        <v>44316</v>
      </c>
      <c r="B623" s="90" t="s">
        <v>17</v>
      </c>
      <c r="C623" s="90" t="s">
        <v>32</v>
      </c>
      <c r="D623" s="91">
        <v>13483.151301279224</v>
      </c>
      <c r="E623" s="90">
        <v>2021</v>
      </c>
      <c r="F623" s="90">
        <v>2</v>
      </c>
      <c r="G623" s="90" t="s">
        <v>10</v>
      </c>
      <c r="H623" s="92">
        <v>1</v>
      </c>
    </row>
    <row r="624" spans="1:8">
      <c r="A624" s="89">
        <v>44408</v>
      </c>
      <c r="B624" s="90" t="s">
        <v>17</v>
      </c>
      <c r="C624" s="90" t="s">
        <v>32</v>
      </c>
      <c r="D624" s="91">
        <v>9744.0304467182432</v>
      </c>
      <c r="E624" s="90">
        <v>2021</v>
      </c>
      <c r="F624" s="90">
        <v>3</v>
      </c>
      <c r="G624" s="90" t="s">
        <v>10</v>
      </c>
      <c r="H624" s="92">
        <v>2</v>
      </c>
    </row>
    <row r="625" spans="1:8">
      <c r="A625" s="89">
        <v>44500</v>
      </c>
      <c r="B625" s="90" t="s">
        <v>17</v>
      </c>
      <c r="C625" s="90" t="s">
        <v>32</v>
      </c>
      <c r="D625" s="91">
        <v>10801.6</v>
      </c>
      <c r="E625" s="90">
        <v>2021</v>
      </c>
      <c r="F625" s="90">
        <v>4</v>
      </c>
      <c r="G625" s="90" t="s">
        <v>10</v>
      </c>
      <c r="H625" s="92">
        <v>2</v>
      </c>
    </row>
    <row r="626" spans="1:8">
      <c r="A626" s="89">
        <v>44592</v>
      </c>
      <c r="B626" s="90" t="s">
        <v>17</v>
      </c>
      <c r="C626" s="90" t="s">
        <v>32</v>
      </c>
      <c r="D626" s="91">
        <v>9299.1812040431578</v>
      </c>
      <c r="E626" s="90">
        <v>2022</v>
      </c>
      <c r="F626" s="90">
        <v>1</v>
      </c>
      <c r="G626" s="90" t="s">
        <v>10</v>
      </c>
      <c r="H626" s="92">
        <v>1</v>
      </c>
    </row>
    <row r="627" spans="1:8">
      <c r="A627" s="89">
        <v>44681</v>
      </c>
      <c r="B627" s="90" t="s">
        <v>17</v>
      </c>
      <c r="C627" s="90" t="s">
        <v>32</v>
      </c>
      <c r="D627" s="91">
        <v>15518.360901063435</v>
      </c>
      <c r="E627" s="90">
        <v>2022</v>
      </c>
      <c r="F627" s="90">
        <v>2</v>
      </c>
      <c r="G627" s="90" t="s">
        <v>10</v>
      </c>
      <c r="H627" s="92">
        <v>1</v>
      </c>
    </row>
    <row r="628" spans="1:8">
      <c r="A628" s="89">
        <v>44773</v>
      </c>
      <c r="B628" s="90" t="s">
        <v>17</v>
      </c>
      <c r="C628" s="90" t="s">
        <v>32</v>
      </c>
      <c r="D628" s="91">
        <v>13727.51152274251</v>
      </c>
      <c r="E628" s="90">
        <v>2022</v>
      </c>
      <c r="F628" s="90">
        <v>3</v>
      </c>
      <c r="G628" s="90" t="s">
        <v>10</v>
      </c>
      <c r="H628" s="92">
        <v>2</v>
      </c>
    </row>
    <row r="629" spans="1:8">
      <c r="A629" s="89">
        <v>44865</v>
      </c>
      <c r="B629" s="90" t="s">
        <v>17</v>
      </c>
      <c r="C629" s="90" t="s">
        <v>32</v>
      </c>
      <c r="D629" s="91">
        <v>11745.912917849284</v>
      </c>
      <c r="E629" s="90">
        <v>2022</v>
      </c>
      <c r="F629" s="90">
        <v>4</v>
      </c>
      <c r="G629" s="90" t="s">
        <v>10</v>
      </c>
      <c r="H629" s="92">
        <v>2</v>
      </c>
    </row>
    <row r="630" spans="1:8">
      <c r="A630" s="89">
        <v>44957</v>
      </c>
      <c r="B630" s="90" t="s">
        <v>17</v>
      </c>
      <c r="C630" s="90" t="s">
        <v>32</v>
      </c>
      <c r="D630" s="91">
        <v>8878.4059864912251</v>
      </c>
      <c r="E630" s="90">
        <v>2023</v>
      </c>
      <c r="F630" s="90">
        <v>1</v>
      </c>
      <c r="G630" s="90" t="s">
        <v>10</v>
      </c>
      <c r="H630" s="92">
        <v>1</v>
      </c>
    </row>
    <row r="631" spans="1:8">
      <c r="A631" s="89">
        <v>45046</v>
      </c>
      <c r="B631" s="90" t="s">
        <v>17</v>
      </c>
      <c r="C631" s="90" t="s">
        <v>32</v>
      </c>
      <c r="D631" s="91">
        <v>10861.308202054115</v>
      </c>
      <c r="E631" s="90">
        <v>2023</v>
      </c>
      <c r="F631" s="90">
        <v>2</v>
      </c>
      <c r="G631" s="90" t="s">
        <v>10</v>
      </c>
      <c r="H631" s="92">
        <v>1</v>
      </c>
    </row>
    <row r="632" spans="1:8">
      <c r="A632" s="89">
        <v>45138</v>
      </c>
      <c r="B632" s="90" t="s">
        <v>17</v>
      </c>
      <c r="C632" s="90" t="s">
        <v>32</v>
      </c>
      <c r="D632" s="91">
        <v>7147.6144776793117</v>
      </c>
      <c r="E632" s="90">
        <v>2023</v>
      </c>
      <c r="F632" s="90">
        <v>3</v>
      </c>
      <c r="G632" s="90" t="s">
        <v>10</v>
      </c>
      <c r="H632" s="92">
        <v>2</v>
      </c>
    </row>
    <row r="633" spans="1:8">
      <c r="A633" s="89">
        <v>45230</v>
      </c>
      <c r="B633" s="90" t="s">
        <v>17</v>
      </c>
      <c r="C633" s="90" t="s">
        <v>32</v>
      </c>
      <c r="D633" s="91">
        <v>6630.7167809189195</v>
      </c>
      <c r="E633" s="90">
        <v>2023</v>
      </c>
      <c r="F633" s="90">
        <v>4</v>
      </c>
      <c r="G633" s="90" t="s">
        <v>10</v>
      </c>
      <c r="H633" s="92">
        <v>2</v>
      </c>
    </row>
    <row r="634" spans="1:8">
      <c r="A634" s="89">
        <v>45322</v>
      </c>
      <c r="B634" s="90" t="s">
        <v>17</v>
      </c>
      <c r="C634" s="90" t="s">
        <v>32</v>
      </c>
      <c r="D634" s="91">
        <v>4554.9890664423883</v>
      </c>
      <c r="E634" s="90">
        <v>2024</v>
      </c>
      <c r="F634" s="90">
        <v>1</v>
      </c>
      <c r="G634" s="90" t="s">
        <v>10</v>
      </c>
      <c r="H634" s="92">
        <v>1</v>
      </c>
    </row>
    <row r="635" spans="1:8">
      <c r="A635" s="89">
        <v>45412</v>
      </c>
      <c r="B635" s="90" t="s">
        <v>17</v>
      </c>
      <c r="C635" s="90" t="s">
        <v>32</v>
      </c>
      <c r="D635" s="91">
        <v>4660.1486552567239</v>
      </c>
      <c r="E635" s="90">
        <v>2024</v>
      </c>
      <c r="F635" s="90">
        <v>2</v>
      </c>
      <c r="G635" s="90" t="s">
        <v>10</v>
      </c>
      <c r="H635" s="92">
        <v>1</v>
      </c>
    </row>
    <row r="636" spans="1:8">
      <c r="A636" s="89">
        <v>45504</v>
      </c>
      <c r="B636" s="90" t="s">
        <v>17</v>
      </c>
      <c r="C636" s="90" t="s">
        <v>32</v>
      </c>
      <c r="D636" s="91">
        <v>6271.632855022267</v>
      </c>
      <c r="E636" s="90">
        <v>2024</v>
      </c>
      <c r="F636" s="90">
        <v>3</v>
      </c>
      <c r="G636" s="90" t="s">
        <v>10</v>
      </c>
      <c r="H636" s="92">
        <v>2</v>
      </c>
    </row>
    <row r="637" spans="1:8">
      <c r="A637" s="89">
        <v>45596</v>
      </c>
      <c r="B637" s="90" t="s">
        <v>17</v>
      </c>
      <c r="C637" s="90" t="s">
        <v>32</v>
      </c>
      <c r="D637" s="91">
        <v>7149.9459941977238</v>
      </c>
      <c r="E637" s="90">
        <v>2024</v>
      </c>
      <c r="F637" s="90">
        <v>4</v>
      </c>
      <c r="G637" s="90" t="s">
        <v>10</v>
      </c>
      <c r="H637" s="92">
        <v>2</v>
      </c>
    </row>
    <row r="638" spans="1:8">
      <c r="A638" s="89">
        <v>45688</v>
      </c>
      <c r="B638" s="90" t="s">
        <v>17</v>
      </c>
      <c r="C638" s="90" t="s">
        <v>32</v>
      </c>
      <c r="D638" s="91">
        <v>4428.0451911935106</v>
      </c>
      <c r="E638" s="90">
        <v>2025</v>
      </c>
      <c r="F638" s="90">
        <v>1</v>
      </c>
      <c r="G638" s="90" t="s">
        <v>10</v>
      </c>
      <c r="H638" s="92">
        <v>1</v>
      </c>
    </row>
    <row r="639" spans="1:8">
      <c r="A639" s="89">
        <v>45777</v>
      </c>
      <c r="B639" s="90" t="s">
        <v>17</v>
      </c>
      <c r="C639" s="90" t="s">
        <v>32</v>
      </c>
      <c r="D639" s="91">
        <v>6632.1519640852975</v>
      </c>
      <c r="E639" s="90">
        <v>2025</v>
      </c>
      <c r="F639" s="90">
        <v>2</v>
      </c>
      <c r="G639" s="90" t="s">
        <v>10</v>
      </c>
      <c r="H639" s="92">
        <v>1</v>
      </c>
    </row>
    <row r="640" spans="1:8">
      <c r="A640" s="89">
        <v>45869</v>
      </c>
      <c r="B640" s="90" t="s">
        <v>17</v>
      </c>
      <c r="C640" s="90" t="s">
        <v>32</v>
      </c>
      <c r="D640" s="91">
        <v>0</v>
      </c>
      <c r="E640" s="90">
        <v>2025</v>
      </c>
      <c r="F640" s="90">
        <v>3</v>
      </c>
      <c r="G640" s="90" t="s">
        <v>10</v>
      </c>
      <c r="H640" s="92">
        <v>2</v>
      </c>
    </row>
    <row r="641" spans="1:8">
      <c r="A641" s="89">
        <v>45961</v>
      </c>
      <c r="B641" s="90" t="s">
        <v>17</v>
      </c>
      <c r="C641" s="90" t="s">
        <v>32</v>
      </c>
      <c r="D641" s="91">
        <v>0</v>
      </c>
      <c r="E641" s="90">
        <v>2025</v>
      </c>
      <c r="F641" s="90">
        <v>4</v>
      </c>
      <c r="G641" s="90" t="s">
        <v>10</v>
      </c>
      <c r="H641" s="92">
        <v>2</v>
      </c>
    </row>
    <row r="642" spans="1:8">
      <c r="A642" s="89">
        <v>42400</v>
      </c>
      <c r="B642" s="90" t="s">
        <v>47</v>
      </c>
      <c r="C642" s="90" t="s">
        <v>32</v>
      </c>
      <c r="D642" s="91">
        <v>4871.2987108035932</v>
      </c>
      <c r="E642" s="90">
        <v>2016</v>
      </c>
      <c r="F642" s="90">
        <v>1</v>
      </c>
      <c r="G642" s="90" t="s">
        <v>10</v>
      </c>
      <c r="H642" s="92">
        <v>1</v>
      </c>
    </row>
    <row r="643" spans="1:8">
      <c r="A643" s="89">
        <v>42490</v>
      </c>
      <c r="B643" s="90" t="s">
        <v>47</v>
      </c>
      <c r="C643" s="90" t="s">
        <v>32</v>
      </c>
      <c r="D643" s="91">
        <v>4590.8063326209585</v>
      </c>
      <c r="E643" s="90">
        <v>2016</v>
      </c>
      <c r="F643" s="90">
        <v>2</v>
      </c>
      <c r="G643" s="90" t="s">
        <v>10</v>
      </c>
      <c r="H643" s="92">
        <v>1</v>
      </c>
    </row>
    <row r="644" spans="1:8">
      <c r="A644" s="89">
        <v>42582</v>
      </c>
      <c r="B644" s="90" t="s">
        <v>47</v>
      </c>
      <c r="C644" s="90" t="s">
        <v>32</v>
      </c>
      <c r="D644" s="91">
        <v>4588.8809630387232</v>
      </c>
      <c r="E644" s="90">
        <v>2016</v>
      </c>
      <c r="F644" s="90">
        <v>3</v>
      </c>
      <c r="G644" s="90" t="s">
        <v>10</v>
      </c>
      <c r="H644" s="92">
        <v>2</v>
      </c>
    </row>
    <row r="645" spans="1:8">
      <c r="A645" s="89">
        <v>42674</v>
      </c>
      <c r="B645" s="90" t="s">
        <v>47</v>
      </c>
      <c r="C645" s="90" t="s">
        <v>32</v>
      </c>
      <c r="D645" s="91">
        <v>5713.9662456268525</v>
      </c>
      <c r="E645" s="90">
        <v>2016</v>
      </c>
      <c r="F645" s="90">
        <v>4</v>
      </c>
      <c r="G645" s="90" t="s">
        <v>10</v>
      </c>
      <c r="H645" s="92">
        <v>2</v>
      </c>
    </row>
    <row r="646" spans="1:8">
      <c r="A646" s="89">
        <v>42766</v>
      </c>
      <c r="B646" s="90" t="s">
        <v>47</v>
      </c>
      <c r="C646" s="90" t="s">
        <v>32</v>
      </c>
      <c r="D646" s="91">
        <v>3985.1838184295771</v>
      </c>
      <c r="E646" s="90">
        <v>2017</v>
      </c>
      <c r="F646" s="90">
        <v>1</v>
      </c>
      <c r="G646" s="90" t="s">
        <v>10</v>
      </c>
      <c r="H646" s="92">
        <v>1</v>
      </c>
    </row>
    <row r="647" spans="1:8">
      <c r="A647" s="89">
        <v>42855</v>
      </c>
      <c r="B647" s="90" t="s">
        <v>47</v>
      </c>
      <c r="C647" s="90" t="s">
        <v>32</v>
      </c>
      <c r="D647" s="91">
        <v>4446.5922766568028</v>
      </c>
      <c r="E647" s="90">
        <v>2017</v>
      </c>
      <c r="F647" s="90">
        <v>2</v>
      </c>
      <c r="G647" s="90" t="s">
        <v>10</v>
      </c>
      <c r="H647" s="92">
        <v>1</v>
      </c>
    </row>
    <row r="648" spans="1:8">
      <c r="A648" s="89">
        <v>42947</v>
      </c>
      <c r="B648" s="90" t="s">
        <v>47</v>
      </c>
      <c r="C648" s="90" t="s">
        <v>32</v>
      </c>
      <c r="D648" s="91">
        <v>4978.3337345270884</v>
      </c>
      <c r="E648" s="90">
        <v>2017</v>
      </c>
      <c r="F648" s="90">
        <v>3</v>
      </c>
      <c r="G648" s="90" t="s">
        <v>10</v>
      </c>
      <c r="H648" s="92">
        <v>2</v>
      </c>
    </row>
    <row r="649" spans="1:8">
      <c r="A649" s="89">
        <v>43039</v>
      </c>
      <c r="B649" s="90" t="s">
        <v>47</v>
      </c>
      <c r="C649" s="90" t="s">
        <v>32</v>
      </c>
      <c r="D649" s="91">
        <v>5683.2672566513893</v>
      </c>
      <c r="E649" s="90">
        <v>2017</v>
      </c>
      <c r="F649" s="90">
        <v>4</v>
      </c>
      <c r="G649" s="90" t="s">
        <v>10</v>
      </c>
      <c r="H649" s="92">
        <v>2</v>
      </c>
    </row>
    <row r="650" spans="1:8">
      <c r="A650" s="89">
        <v>43131</v>
      </c>
      <c r="B650" s="90" t="s">
        <v>47</v>
      </c>
      <c r="C650" s="90" t="s">
        <v>32</v>
      </c>
      <c r="D650" s="91">
        <v>4422.1811861376254</v>
      </c>
      <c r="E650" s="90">
        <v>2018</v>
      </c>
      <c r="F650" s="90">
        <v>1</v>
      </c>
      <c r="G650" s="90" t="s">
        <v>10</v>
      </c>
      <c r="H650" s="92">
        <v>1</v>
      </c>
    </row>
    <row r="651" spans="1:8">
      <c r="A651" s="89">
        <v>43220</v>
      </c>
      <c r="B651" s="90" t="s">
        <v>47</v>
      </c>
      <c r="C651" s="90" t="s">
        <v>32</v>
      </c>
      <c r="D651" s="91">
        <v>5406.0091295155498</v>
      </c>
      <c r="E651" s="90">
        <v>2018</v>
      </c>
      <c r="F651" s="90">
        <v>2</v>
      </c>
      <c r="G651" s="90" t="s">
        <v>10</v>
      </c>
      <c r="H651" s="92">
        <v>1</v>
      </c>
    </row>
    <row r="652" spans="1:8">
      <c r="A652" s="89">
        <v>43312</v>
      </c>
      <c r="B652" s="90" t="s">
        <v>47</v>
      </c>
      <c r="C652" s="90" t="s">
        <v>32</v>
      </c>
      <c r="D652" s="91">
        <v>5546.3561471145968</v>
      </c>
      <c r="E652" s="90">
        <v>2018</v>
      </c>
      <c r="F652" s="90">
        <v>3</v>
      </c>
      <c r="G652" s="90" t="s">
        <v>10</v>
      </c>
      <c r="H652" s="92">
        <v>2</v>
      </c>
    </row>
    <row r="653" spans="1:8">
      <c r="A653" s="89">
        <v>43404</v>
      </c>
      <c r="B653" s="90" t="s">
        <v>47</v>
      </c>
      <c r="C653" s="90" t="s">
        <v>32</v>
      </c>
      <c r="D653" s="91">
        <v>7254.1936920557509</v>
      </c>
      <c r="E653" s="90">
        <v>2018</v>
      </c>
      <c r="F653" s="90">
        <v>4</v>
      </c>
      <c r="G653" s="90" t="s">
        <v>10</v>
      </c>
      <c r="H653" s="92">
        <v>2</v>
      </c>
    </row>
    <row r="654" spans="1:8">
      <c r="A654" s="89">
        <v>43496</v>
      </c>
      <c r="B654" s="90" t="s">
        <v>47</v>
      </c>
      <c r="C654" s="90" t="s">
        <v>32</v>
      </c>
      <c r="D654" s="91">
        <v>5102.1385683302624</v>
      </c>
      <c r="E654" s="90">
        <v>2019</v>
      </c>
      <c r="F654" s="90">
        <v>1</v>
      </c>
      <c r="G654" s="90" t="s">
        <v>10</v>
      </c>
      <c r="H654" s="92">
        <v>1</v>
      </c>
    </row>
    <row r="655" spans="1:8">
      <c r="A655" s="89">
        <v>43585</v>
      </c>
      <c r="B655" s="90" t="s">
        <v>47</v>
      </c>
      <c r="C655" s="90" t="s">
        <v>32</v>
      </c>
      <c r="D655" s="91">
        <v>5589.8686299092869</v>
      </c>
      <c r="E655" s="90">
        <v>2019</v>
      </c>
      <c r="F655" s="90">
        <v>2</v>
      </c>
      <c r="G655" s="90" t="s">
        <v>10</v>
      </c>
      <c r="H655" s="92">
        <v>1</v>
      </c>
    </row>
    <row r="656" spans="1:8">
      <c r="A656" s="89">
        <v>43677</v>
      </c>
      <c r="B656" s="90" t="s">
        <v>47</v>
      </c>
      <c r="C656" s="90" t="s">
        <v>32</v>
      </c>
      <c r="D656" s="91">
        <v>5910.7329122251504</v>
      </c>
      <c r="E656" s="90">
        <v>2019</v>
      </c>
      <c r="F656" s="90">
        <v>3</v>
      </c>
      <c r="G656" s="90" t="s">
        <v>10</v>
      </c>
      <c r="H656" s="92">
        <v>2</v>
      </c>
    </row>
    <row r="657" spans="1:8">
      <c r="A657" s="89">
        <v>43769</v>
      </c>
      <c r="B657" s="90" t="s">
        <v>47</v>
      </c>
      <c r="C657" s="90" t="s">
        <v>32</v>
      </c>
      <c r="D657" s="91">
        <v>6501.0071860582393</v>
      </c>
      <c r="E657" s="90">
        <v>2019</v>
      </c>
      <c r="F657" s="90">
        <v>4</v>
      </c>
      <c r="G657" s="90" t="s">
        <v>10</v>
      </c>
      <c r="H657" s="92">
        <v>2</v>
      </c>
    </row>
    <row r="658" spans="1:8">
      <c r="A658" s="89">
        <v>43861</v>
      </c>
      <c r="B658" s="90" t="s">
        <v>47</v>
      </c>
      <c r="C658" s="90" t="s">
        <v>32</v>
      </c>
      <c r="D658" s="91">
        <v>4474.456852105397</v>
      </c>
      <c r="E658" s="90">
        <v>2020</v>
      </c>
      <c r="F658" s="90">
        <v>1</v>
      </c>
      <c r="G658" s="90" t="s">
        <v>10</v>
      </c>
      <c r="H658" s="92">
        <v>1</v>
      </c>
    </row>
    <row r="659" spans="1:8">
      <c r="A659" s="89">
        <v>43951</v>
      </c>
      <c r="B659" s="90" t="s">
        <v>47</v>
      </c>
      <c r="C659" s="90" t="s">
        <v>32</v>
      </c>
      <c r="D659" s="91">
        <v>5092.1660095699417</v>
      </c>
      <c r="E659" s="90">
        <v>2020</v>
      </c>
      <c r="F659" s="90">
        <v>2</v>
      </c>
      <c r="G659" s="90" t="s">
        <v>10</v>
      </c>
      <c r="H659" s="92">
        <v>1</v>
      </c>
    </row>
    <row r="660" spans="1:8">
      <c r="A660" s="89">
        <v>44043</v>
      </c>
      <c r="B660" s="90" t="s">
        <v>47</v>
      </c>
      <c r="C660" s="90" t="s">
        <v>32</v>
      </c>
      <c r="D660" s="91">
        <v>5214.3962222314503</v>
      </c>
      <c r="E660" s="90">
        <v>2020</v>
      </c>
      <c r="F660" s="90">
        <v>3</v>
      </c>
      <c r="G660" s="90" t="s">
        <v>10</v>
      </c>
      <c r="H660" s="92">
        <v>2</v>
      </c>
    </row>
    <row r="661" spans="1:8">
      <c r="A661" s="89">
        <v>44135</v>
      </c>
      <c r="B661" s="90" t="s">
        <v>47</v>
      </c>
      <c r="C661" s="90" t="s">
        <v>32</v>
      </c>
      <c r="D661" s="91">
        <v>6288.5014209251449</v>
      </c>
      <c r="E661" s="90">
        <v>2020</v>
      </c>
      <c r="F661" s="90">
        <v>4</v>
      </c>
      <c r="G661" s="90" t="s">
        <v>10</v>
      </c>
      <c r="H661" s="92">
        <v>2</v>
      </c>
    </row>
    <row r="662" spans="1:8">
      <c r="A662" s="89">
        <v>44227</v>
      </c>
      <c r="B662" s="90" t="s">
        <v>47</v>
      </c>
      <c r="C662" s="90" t="s">
        <v>32</v>
      </c>
      <c r="D662" s="91">
        <v>5170.372564095841</v>
      </c>
      <c r="E662" s="90">
        <v>2021</v>
      </c>
      <c r="F662" s="90">
        <v>1</v>
      </c>
      <c r="G662" s="90" t="s">
        <v>10</v>
      </c>
      <c r="H662" s="92">
        <v>1</v>
      </c>
    </row>
    <row r="663" spans="1:8">
      <c r="A663" s="89">
        <v>44316</v>
      </c>
      <c r="B663" s="90" t="s">
        <v>47</v>
      </c>
      <c r="C663" s="90" t="s">
        <v>32</v>
      </c>
      <c r="D663" s="91">
        <v>5674.2978214575178</v>
      </c>
      <c r="E663" s="90">
        <v>2021</v>
      </c>
      <c r="F663" s="90">
        <v>2</v>
      </c>
      <c r="G663" s="90" t="s">
        <v>10</v>
      </c>
      <c r="H663" s="92">
        <v>1</v>
      </c>
    </row>
    <row r="664" spans="1:8">
      <c r="A664" s="89">
        <v>44408</v>
      </c>
      <c r="B664" s="90" t="s">
        <v>47</v>
      </c>
      <c r="C664" s="90" t="s">
        <v>32</v>
      </c>
      <c r="D664" s="91">
        <v>6520.2896375747177</v>
      </c>
      <c r="E664" s="90">
        <v>2021</v>
      </c>
      <c r="F664" s="90">
        <v>3</v>
      </c>
      <c r="G664" s="90" t="s">
        <v>10</v>
      </c>
      <c r="H664" s="92">
        <v>2</v>
      </c>
    </row>
    <row r="665" spans="1:8">
      <c r="A665" s="89">
        <v>44500</v>
      </c>
      <c r="B665" s="90" t="s">
        <v>47</v>
      </c>
      <c r="C665" s="90" t="s">
        <v>32</v>
      </c>
      <c r="D665" s="91">
        <v>7044.0180193064025</v>
      </c>
      <c r="E665" s="90">
        <v>2021</v>
      </c>
      <c r="F665" s="90">
        <v>4</v>
      </c>
      <c r="G665" s="90" t="s">
        <v>10</v>
      </c>
      <c r="H665" s="92">
        <v>2</v>
      </c>
    </row>
    <row r="666" spans="1:8">
      <c r="A666" s="89">
        <v>44592</v>
      </c>
      <c r="B666" s="90" t="s">
        <v>47</v>
      </c>
      <c r="C666" s="90" t="s">
        <v>32</v>
      </c>
      <c r="D666" s="91">
        <v>5449.0812524094144</v>
      </c>
      <c r="E666" s="90">
        <v>2022</v>
      </c>
      <c r="F666" s="90">
        <v>1</v>
      </c>
      <c r="G666" s="90" t="s">
        <v>10</v>
      </c>
      <c r="H666" s="92">
        <v>1</v>
      </c>
    </row>
    <row r="667" spans="1:8">
      <c r="A667" s="89">
        <v>44681</v>
      </c>
      <c r="B667" s="90" t="s">
        <v>47</v>
      </c>
      <c r="C667" s="90" t="s">
        <v>32</v>
      </c>
      <c r="D667" s="91">
        <v>5487.1138341069645</v>
      </c>
      <c r="E667" s="90">
        <v>2022</v>
      </c>
      <c r="F667" s="90">
        <v>2</v>
      </c>
      <c r="G667" s="90" t="s">
        <v>10</v>
      </c>
      <c r="H667" s="92">
        <v>1</v>
      </c>
    </row>
    <row r="668" spans="1:8">
      <c r="A668" s="89">
        <v>44773</v>
      </c>
      <c r="B668" s="90" t="s">
        <v>47</v>
      </c>
      <c r="C668" s="90" t="s">
        <v>32</v>
      </c>
      <c r="D668" s="91">
        <v>6125.193040189607</v>
      </c>
      <c r="E668" s="90">
        <v>2022</v>
      </c>
      <c r="F668" s="90">
        <v>3</v>
      </c>
      <c r="G668" s="90" t="s">
        <v>10</v>
      </c>
      <c r="H668" s="92">
        <v>2</v>
      </c>
    </row>
    <row r="669" spans="1:8">
      <c r="A669" s="89">
        <v>44865</v>
      </c>
      <c r="B669" s="90" t="s">
        <v>47</v>
      </c>
      <c r="C669" s="90" t="s">
        <v>32</v>
      </c>
      <c r="D669" s="91">
        <v>6032.8611062833579</v>
      </c>
      <c r="E669" s="90">
        <v>2022</v>
      </c>
      <c r="F669" s="90">
        <v>4</v>
      </c>
      <c r="G669" s="90" t="s">
        <v>10</v>
      </c>
      <c r="H669" s="92">
        <v>2</v>
      </c>
    </row>
    <row r="670" spans="1:8">
      <c r="A670" s="89">
        <v>44957</v>
      </c>
      <c r="B670" s="90" t="s">
        <v>47</v>
      </c>
      <c r="C670" s="90" t="s">
        <v>32</v>
      </c>
      <c r="D670" s="91">
        <v>3920.9748681261563</v>
      </c>
      <c r="E670" s="90">
        <v>2023</v>
      </c>
      <c r="F670" s="90">
        <v>1</v>
      </c>
      <c r="G670" s="90" t="s">
        <v>10</v>
      </c>
      <c r="H670" s="92">
        <v>1</v>
      </c>
    </row>
    <row r="671" spans="1:8">
      <c r="A671" s="89">
        <v>45046</v>
      </c>
      <c r="B671" s="90" t="s">
        <v>47</v>
      </c>
      <c r="C671" s="90" t="s">
        <v>32</v>
      </c>
      <c r="D671" s="91">
        <v>4350.8181511267339</v>
      </c>
      <c r="E671" s="90">
        <v>2023</v>
      </c>
      <c r="F671" s="90">
        <v>2</v>
      </c>
      <c r="G671" s="90" t="s">
        <v>10</v>
      </c>
      <c r="H671" s="92">
        <v>1</v>
      </c>
    </row>
    <row r="672" spans="1:8">
      <c r="A672" s="89">
        <v>45138</v>
      </c>
      <c r="B672" s="90" t="s">
        <v>47</v>
      </c>
      <c r="C672" s="90" t="s">
        <v>32</v>
      </c>
      <c r="D672" s="91">
        <v>4737.9660099804041</v>
      </c>
      <c r="E672" s="90">
        <v>2023</v>
      </c>
      <c r="F672" s="90">
        <v>3</v>
      </c>
      <c r="G672" s="90" t="s">
        <v>10</v>
      </c>
      <c r="H672" s="92">
        <v>2</v>
      </c>
    </row>
    <row r="673" spans="1:8">
      <c r="A673" s="89">
        <v>45230</v>
      </c>
      <c r="B673" s="90" t="s">
        <v>47</v>
      </c>
      <c r="C673" s="90" t="s">
        <v>32</v>
      </c>
      <c r="D673" s="91">
        <v>5627.9495519023394</v>
      </c>
      <c r="E673" s="90">
        <v>2023</v>
      </c>
      <c r="F673" s="90">
        <v>4</v>
      </c>
      <c r="G673" s="90" t="s">
        <v>10</v>
      </c>
      <c r="H673" s="92">
        <v>2</v>
      </c>
    </row>
    <row r="674" spans="1:8">
      <c r="A674" s="89">
        <v>45322</v>
      </c>
      <c r="B674" s="90" t="s">
        <v>47</v>
      </c>
      <c r="C674" s="90" t="s">
        <v>32</v>
      </c>
      <c r="D674" s="91">
        <v>4135.62995556034</v>
      </c>
      <c r="E674" s="90">
        <v>2024</v>
      </c>
      <c r="F674" s="90">
        <v>1</v>
      </c>
      <c r="G674" s="90" t="s">
        <v>10</v>
      </c>
      <c r="H674" s="92">
        <v>1</v>
      </c>
    </row>
    <row r="675" spans="1:8">
      <c r="A675" s="89">
        <v>45412</v>
      </c>
      <c r="B675" s="90" t="s">
        <v>47</v>
      </c>
      <c r="C675" s="90" t="s">
        <v>32</v>
      </c>
      <c r="D675" s="91">
        <v>4561.1169872016217</v>
      </c>
      <c r="E675" s="90">
        <v>2024</v>
      </c>
      <c r="F675" s="90">
        <v>2</v>
      </c>
      <c r="G675" s="90" t="s">
        <v>10</v>
      </c>
      <c r="H675" s="92">
        <v>1</v>
      </c>
    </row>
    <row r="676" spans="1:8">
      <c r="A676" s="89">
        <v>45504</v>
      </c>
      <c r="B676" s="90" t="s">
        <v>47</v>
      </c>
      <c r="C676" s="90" t="s">
        <v>32</v>
      </c>
      <c r="D676" s="91">
        <v>5345.5471641436716</v>
      </c>
      <c r="E676" s="90">
        <v>2024</v>
      </c>
      <c r="F676" s="90">
        <v>3</v>
      </c>
      <c r="G676" s="90" t="s">
        <v>10</v>
      </c>
      <c r="H676" s="92">
        <v>2</v>
      </c>
    </row>
    <row r="677" spans="1:8">
      <c r="A677" s="89">
        <v>45596</v>
      </c>
      <c r="B677" s="90" t="s">
        <v>47</v>
      </c>
      <c r="C677" s="90" t="s">
        <v>32</v>
      </c>
      <c r="D677" s="91">
        <v>6618.7746251862136</v>
      </c>
      <c r="E677" s="90">
        <v>2024</v>
      </c>
      <c r="F677" s="90">
        <v>4</v>
      </c>
      <c r="G677" s="90" t="s">
        <v>10</v>
      </c>
      <c r="H677" s="92">
        <v>2</v>
      </c>
    </row>
    <row r="678" spans="1:8">
      <c r="A678" s="89">
        <v>45688</v>
      </c>
      <c r="B678" s="90" t="s">
        <v>47</v>
      </c>
      <c r="C678" s="90" t="s">
        <v>32</v>
      </c>
      <c r="D678" s="91">
        <v>4853.1238444103546</v>
      </c>
      <c r="E678" s="90">
        <v>2025</v>
      </c>
      <c r="F678" s="90">
        <v>1</v>
      </c>
      <c r="G678" s="90" t="s">
        <v>10</v>
      </c>
      <c r="H678" s="92">
        <v>1</v>
      </c>
    </row>
    <row r="679" spans="1:8">
      <c r="A679" s="89">
        <v>45777</v>
      </c>
      <c r="B679" s="90" t="s">
        <v>47</v>
      </c>
      <c r="C679" s="90" t="s">
        <v>32</v>
      </c>
      <c r="D679" s="91">
        <v>5732.0109776106929</v>
      </c>
      <c r="E679" s="90">
        <v>2025</v>
      </c>
      <c r="F679" s="90">
        <v>2</v>
      </c>
      <c r="G679" s="90" t="s">
        <v>10</v>
      </c>
      <c r="H679" s="92">
        <v>1</v>
      </c>
    </row>
    <row r="680" spans="1:8">
      <c r="A680" s="89">
        <v>45869</v>
      </c>
      <c r="B680" s="90" t="s">
        <v>47</v>
      </c>
      <c r="C680" s="90" t="s">
        <v>32</v>
      </c>
      <c r="D680" s="91">
        <v>0</v>
      </c>
      <c r="E680" s="90">
        <v>2025</v>
      </c>
      <c r="F680" s="90">
        <v>3</v>
      </c>
      <c r="G680" s="90" t="s">
        <v>10</v>
      </c>
      <c r="H680" s="92">
        <v>2</v>
      </c>
    </row>
    <row r="681" spans="1:8">
      <c r="A681" s="89">
        <v>45961</v>
      </c>
      <c r="B681" s="90" t="s">
        <v>47</v>
      </c>
      <c r="C681" s="90" t="s">
        <v>32</v>
      </c>
      <c r="D681" s="91">
        <v>0</v>
      </c>
      <c r="E681" s="90">
        <v>2025</v>
      </c>
      <c r="F681" s="90">
        <v>4</v>
      </c>
      <c r="G681" s="90" t="s">
        <v>10</v>
      </c>
      <c r="H681" s="92">
        <v>2</v>
      </c>
    </row>
    <row r="682" spans="1:8">
      <c r="A682" s="89">
        <v>42400</v>
      </c>
      <c r="B682" s="90" t="s">
        <v>48</v>
      </c>
      <c r="C682" s="90" t="s">
        <v>32</v>
      </c>
      <c r="D682" s="91">
        <v>4764.4719846894805</v>
      </c>
      <c r="E682" s="90">
        <v>2016</v>
      </c>
      <c r="F682" s="90">
        <v>1</v>
      </c>
      <c r="G682" s="90" t="s">
        <v>10</v>
      </c>
      <c r="H682" s="92">
        <v>1</v>
      </c>
    </row>
    <row r="683" spans="1:8">
      <c r="A683" s="89">
        <v>42490</v>
      </c>
      <c r="B683" s="90" t="s">
        <v>48</v>
      </c>
      <c r="C683" s="90" t="s">
        <v>32</v>
      </c>
      <c r="D683" s="91">
        <v>4490.1307551512009</v>
      </c>
      <c r="E683" s="90">
        <v>2016</v>
      </c>
      <c r="F683" s="90">
        <v>2</v>
      </c>
      <c r="G683" s="90" t="s">
        <v>10</v>
      </c>
      <c r="H683" s="92">
        <v>1</v>
      </c>
    </row>
    <row r="684" spans="1:8">
      <c r="A684" s="89">
        <v>42582</v>
      </c>
      <c r="B684" s="90" t="s">
        <v>48</v>
      </c>
      <c r="C684" s="90" t="s">
        <v>32</v>
      </c>
      <c r="D684" s="91">
        <v>4488.247608586119</v>
      </c>
      <c r="E684" s="90">
        <v>2016</v>
      </c>
      <c r="F684" s="90">
        <v>3</v>
      </c>
      <c r="G684" s="90" t="s">
        <v>10</v>
      </c>
      <c r="H684" s="92">
        <v>2</v>
      </c>
    </row>
    <row r="685" spans="1:8">
      <c r="A685" s="89">
        <v>42674</v>
      </c>
      <c r="B685" s="90" t="s">
        <v>48</v>
      </c>
      <c r="C685" s="90" t="s">
        <v>32</v>
      </c>
      <c r="D685" s="91">
        <v>5588.6599683104741</v>
      </c>
      <c r="E685" s="90">
        <v>2016</v>
      </c>
      <c r="F685" s="90">
        <v>4</v>
      </c>
      <c r="G685" s="90" t="s">
        <v>10</v>
      </c>
      <c r="H685" s="92">
        <v>2</v>
      </c>
    </row>
    <row r="686" spans="1:8">
      <c r="A686" s="89">
        <v>42766</v>
      </c>
      <c r="B686" s="90" t="s">
        <v>48</v>
      </c>
      <c r="C686" s="90" t="s">
        <v>32</v>
      </c>
      <c r="D686" s="91">
        <v>3897.7894364464728</v>
      </c>
      <c r="E686" s="90">
        <v>2017</v>
      </c>
      <c r="F686" s="90">
        <v>1</v>
      </c>
      <c r="G686" s="90" t="s">
        <v>10</v>
      </c>
      <c r="H686" s="92">
        <v>1</v>
      </c>
    </row>
    <row r="687" spans="1:8">
      <c r="A687" s="89">
        <v>42855</v>
      </c>
      <c r="B687" s="90" t="s">
        <v>48</v>
      </c>
      <c r="C687" s="90" t="s">
        <v>32</v>
      </c>
      <c r="D687" s="91">
        <v>4349.0792881336283</v>
      </c>
      <c r="E687" s="90">
        <v>2017</v>
      </c>
      <c r="F687" s="90">
        <v>2</v>
      </c>
      <c r="G687" s="90" t="s">
        <v>10</v>
      </c>
      <c r="H687" s="92">
        <v>1</v>
      </c>
    </row>
    <row r="688" spans="1:8">
      <c r="A688" s="89">
        <v>42947</v>
      </c>
      <c r="B688" s="90" t="s">
        <v>48</v>
      </c>
      <c r="C688" s="90" t="s">
        <v>32</v>
      </c>
      <c r="D688" s="91">
        <v>4869.1597491207922</v>
      </c>
      <c r="E688" s="90">
        <v>2017</v>
      </c>
      <c r="F688" s="90">
        <v>3</v>
      </c>
      <c r="G688" s="90" t="s">
        <v>10</v>
      </c>
      <c r="H688" s="92">
        <v>2</v>
      </c>
    </row>
    <row r="689" spans="1:8">
      <c r="A689" s="89">
        <v>43039</v>
      </c>
      <c r="B689" s="90" t="s">
        <v>48</v>
      </c>
      <c r="C689" s="90" t="s">
        <v>32</v>
      </c>
      <c r="D689" s="91">
        <v>5558.6342027774563</v>
      </c>
      <c r="E689" s="90">
        <v>2017</v>
      </c>
      <c r="F689" s="90">
        <v>4</v>
      </c>
      <c r="G689" s="90" t="s">
        <v>10</v>
      </c>
      <c r="H689" s="92">
        <v>2</v>
      </c>
    </row>
    <row r="690" spans="1:8">
      <c r="A690" s="89">
        <v>43131</v>
      </c>
      <c r="B690" s="90" t="s">
        <v>48</v>
      </c>
      <c r="C690" s="90" t="s">
        <v>32</v>
      </c>
      <c r="D690" s="91">
        <v>4325.2035285468883</v>
      </c>
      <c r="E690" s="90">
        <v>2018</v>
      </c>
      <c r="F690" s="90">
        <v>1</v>
      </c>
      <c r="G690" s="90" t="s">
        <v>10</v>
      </c>
      <c r="H690" s="92">
        <v>1</v>
      </c>
    </row>
    <row r="691" spans="1:8">
      <c r="A691" s="89">
        <v>43220</v>
      </c>
      <c r="B691" s="90" t="s">
        <v>48</v>
      </c>
      <c r="C691" s="90" t="s">
        <v>32</v>
      </c>
      <c r="D691" s="91">
        <v>5287.4562977279284</v>
      </c>
      <c r="E691" s="90">
        <v>2018</v>
      </c>
      <c r="F691" s="90">
        <v>2</v>
      </c>
      <c r="G691" s="90" t="s">
        <v>10</v>
      </c>
      <c r="H691" s="92">
        <v>1</v>
      </c>
    </row>
    <row r="692" spans="1:8">
      <c r="A692" s="89">
        <v>43312</v>
      </c>
      <c r="B692" s="90" t="s">
        <v>48</v>
      </c>
      <c r="C692" s="90" t="s">
        <v>32</v>
      </c>
      <c r="D692" s="91">
        <v>5424.7255298533119</v>
      </c>
      <c r="E692" s="90">
        <v>2018</v>
      </c>
      <c r="F692" s="90">
        <v>3</v>
      </c>
      <c r="G692" s="90" t="s">
        <v>10</v>
      </c>
      <c r="H692" s="92">
        <v>2</v>
      </c>
    </row>
    <row r="693" spans="1:8">
      <c r="A693" s="89">
        <v>43404</v>
      </c>
      <c r="B693" s="90" t="s">
        <v>48</v>
      </c>
      <c r="C693" s="90" t="s">
        <v>32</v>
      </c>
      <c r="D693" s="91">
        <v>7095.1104970545284</v>
      </c>
      <c r="E693" s="90">
        <v>2018</v>
      </c>
      <c r="F693" s="90">
        <v>4</v>
      </c>
      <c r="G693" s="90" t="s">
        <v>10</v>
      </c>
      <c r="H693" s="92">
        <v>2</v>
      </c>
    </row>
    <row r="694" spans="1:8">
      <c r="A694" s="89">
        <v>43496</v>
      </c>
      <c r="B694" s="90" t="s">
        <v>48</v>
      </c>
      <c r="C694" s="90" t="s">
        <v>32</v>
      </c>
      <c r="D694" s="91">
        <v>4990.2495646388088</v>
      </c>
      <c r="E694" s="90">
        <v>2019</v>
      </c>
      <c r="F694" s="90">
        <v>1</v>
      </c>
      <c r="G694" s="90" t="s">
        <v>10</v>
      </c>
      <c r="H694" s="92">
        <v>1</v>
      </c>
    </row>
    <row r="695" spans="1:8">
      <c r="A695" s="89">
        <v>43585</v>
      </c>
      <c r="B695" s="90" t="s">
        <v>48</v>
      </c>
      <c r="C695" s="90" t="s">
        <v>32</v>
      </c>
      <c r="D695" s="91">
        <v>5467.2837915340842</v>
      </c>
      <c r="E695" s="90">
        <v>2019</v>
      </c>
      <c r="F695" s="90">
        <v>2</v>
      </c>
      <c r="G695" s="90" t="s">
        <v>10</v>
      </c>
      <c r="H695" s="92">
        <v>1</v>
      </c>
    </row>
    <row r="696" spans="1:8">
      <c r="A696" s="89">
        <v>43677</v>
      </c>
      <c r="B696" s="90" t="s">
        <v>48</v>
      </c>
      <c r="C696" s="90" t="s">
        <v>32</v>
      </c>
      <c r="D696" s="91">
        <v>5781.1115764307397</v>
      </c>
      <c r="E696" s="90">
        <v>2019</v>
      </c>
      <c r="F696" s="90">
        <v>3</v>
      </c>
      <c r="G696" s="90" t="s">
        <v>10</v>
      </c>
      <c r="H696" s="92">
        <v>2</v>
      </c>
    </row>
    <row r="697" spans="1:8">
      <c r="A697" s="89">
        <v>43769</v>
      </c>
      <c r="B697" s="90" t="s">
        <v>48</v>
      </c>
      <c r="C697" s="90" t="s">
        <v>32</v>
      </c>
      <c r="D697" s="91">
        <v>6358.4412389955596</v>
      </c>
      <c r="E697" s="90">
        <v>2019</v>
      </c>
      <c r="F697" s="90">
        <v>4</v>
      </c>
      <c r="G697" s="90" t="s">
        <v>10</v>
      </c>
      <c r="H697" s="92">
        <v>2</v>
      </c>
    </row>
    <row r="698" spans="1:8">
      <c r="A698" s="89">
        <v>43861</v>
      </c>
      <c r="B698" s="90" t="s">
        <v>48</v>
      </c>
      <c r="C698" s="90" t="s">
        <v>32</v>
      </c>
      <c r="D698" s="91">
        <v>4376.3327983311565</v>
      </c>
      <c r="E698" s="90">
        <v>2020</v>
      </c>
      <c r="F698" s="90">
        <v>1</v>
      </c>
      <c r="G698" s="90" t="s">
        <v>10</v>
      </c>
      <c r="H698" s="92">
        <v>1</v>
      </c>
    </row>
    <row r="699" spans="1:8">
      <c r="A699" s="89">
        <v>43951</v>
      </c>
      <c r="B699" s="90" t="s">
        <v>48</v>
      </c>
      <c r="C699" s="90" t="s">
        <v>32</v>
      </c>
      <c r="D699" s="91">
        <v>4980.4957023425304</v>
      </c>
      <c r="E699" s="90">
        <v>2020</v>
      </c>
      <c r="F699" s="90">
        <v>2</v>
      </c>
      <c r="G699" s="90" t="s">
        <v>10</v>
      </c>
      <c r="H699" s="92">
        <v>1</v>
      </c>
    </row>
    <row r="700" spans="1:8">
      <c r="A700" s="89">
        <v>44043</v>
      </c>
      <c r="B700" s="90" t="s">
        <v>48</v>
      </c>
      <c r="C700" s="90" t="s">
        <v>32</v>
      </c>
      <c r="D700" s="91">
        <v>5100.0454278842708</v>
      </c>
      <c r="E700" s="90">
        <v>2020</v>
      </c>
      <c r="F700" s="90">
        <v>3</v>
      </c>
      <c r="G700" s="90" t="s">
        <v>10</v>
      </c>
      <c r="H700" s="92">
        <v>2</v>
      </c>
    </row>
    <row r="701" spans="1:8">
      <c r="A701" s="89">
        <v>44135</v>
      </c>
      <c r="B701" s="90" t="s">
        <v>48</v>
      </c>
      <c r="C701" s="90" t="s">
        <v>32</v>
      </c>
      <c r="D701" s="91">
        <v>6150.5956880101203</v>
      </c>
      <c r="E701" s="90">
        <v>2020</v>
      </c>
      <c r="F701" s="90">
        <v>4</v>
      </c>
      <c r="G701" s="90" t="s">
        <v>10</v>
      </c>
      <c r="H701" s="92">
        <v>2</v>
      </c>
    </row>
    <row r="702" spans="1:8">
      <c r="A702" s="89">
        <v>44227</v>
      </c>
      <c r="B702" s="90" t="s">
        <v>48</v>
      </c>
      <c r="C702" s="90" t="s">
        <v>32</v>
      </c>
      <c r="D702" s="91">
        <v>5056.9872008481252</v>
      </c>
      <c r="E702" s="90">
        <v>2021</v>
      </c>
      <c r="F702" s="90">
        <v>1</v>
      </c>
      <c r="G702" s="90" t="s">
        <v>10</v>
      </c>
      <c r="H702" s="92">
        <v>1</v>
      </c>
    </row>
    <row r="703" spans="1:8">
      <c r="A703" s="89">
        <v>44316</v>
      </c>
      <c r="B703" s="90" t="s">
        <v>48</v>
      </c>
      <c r="C703" s="90" t="s">
        <v>32</v>
      </c>
      <c r="D703" s="91">
        <v>5549.8614657237995</v>
      </c>
      <c r="E703" s="90">
        <v>2021</v>
      </c>
      <c r="F703" s="90">
        <v>2</v>
      </c>
      <c r="G703" s="90" t="s">
        <v>10</v>
      </c>
      <c r="H703" s="92">
        <v>1</v>
      </c>
    </row>
    <row r="704" spans="1:8">
      <c r="A704" s="89">
        <v>44408</v>
      </c>
      <c r="B704" s="90" t="s">
        <v>48</v>
      </c>
      <c r="C704" s="90" t="s">
        <v>32</v>
      </c>
      <c r="D704" s="91">
        <v>6377.3008297331671</v>
      </c>
      <c r="E704" s="90">
        <v>2021</v>
      </c>
      <c r="F704" s="90">
        <v>3</v>
      </c>
      <c r="G704" s="90" t="s">
        <v>10</v>
      </c>
      <c r="H704" s="92">
        <v>2</v>
      </c>
    </row>
    <row r="705" spans="1:8">
      <c r="A705" s="89">
        <v>44500</v>
      </c>
      <c r="B705" s="90" t="s">
        <v>48</v>
      </c>
      <c r="C705" s="90" t="s">
        <v>32</v>
      </c>
      <c r="D705" s="91">
        <v>6889.5439399356474</v>
      </c>
      <c r="E705" s="90">
        <v>2021</v>
      </c>
      <c r="F705" s="90">
        <v>4</v>
      </c>
      <c r="G705" s="90" t="s">
        <v>10</v>
      </c>
      <c r="H705" s="92">
        <v>2</v>
      </c>
    </row>
    <row r="706" spans="1:8">
      <c r="A706" s="89">
        <v>44592</v>
      </c>
      <c r="B706" s="90" t="s">
        <v>48</v>
      </c>
      <c r="C706" s="90" t="s">
        <v>32</v>
      </c>
      <c r="D706" s="91">
        <v>5329.5838565232434</v>
      </c>
      <c r="E706" s="90">
        <v>2022</v>
      </c>
      <c r="F706" s="90">
        <v>1</v>
      </c>
      <c r="G706" s="90" t="s">
        <v>10</v>
      </c>
      <c r="H706" s="92">
        <v>1</v>
      </c>
    </row>
    <row r="707" spans="1:8">
      <c r="A707" s="89">
        <v>44681</v>
      </c>
      <c r="B707" s="90" t="s">
        <v>48</v>
      </c>
      <c r="C707" s="90" t="s">
        <v>32</v>
      </c>
      <c r="D707" s="91">
        <v>5366.7823903765484</v>
      </c>
      <c r="E707" s="90">
        <v>2022</v>
      </c>
      <c r="F707" s="90">
        <v>2</v>
      </c>
      <c r="G707" s="90" t="s">
        <v>10</v>
      </c>
      <c r="H707" s="92">
        <v>1</v>
      </c>
    </row>
    <row r="708" spans="1:8">
      <c r="A708" s="89">
        <v>44773</v>
      </c>
      <c r="B708" s="90" t="s">
        <v>48</v>
      </c>
      <c r="C708" s="90" t="s">
        <v>32</v>
      </c>
      <c r="D708" s="91">
        <v>5990.8686314135193</v>
      </c>
      <c r="E708" s="90">
        <v>2022</v>
      </c>
      <c r="F708" s="90">
        <v>3</v>
      </c>
      <c r="G708" s="90" t="s">
        <v>10</v>
      </c>
      <c r="H708" s="92">
        <v>2</v>
      </c>
    </row>
    <row r="709" spans="1:8">
      <c r="A709" s="89">
        <v>44865</v>
      </c>
      <c r="B709" s="90" t="s">
        <v>48</v>
      </c>
      <c r="C709" s="90" t="s">
        <v>32</v>
      </c>
      <c r="D709" s="91">
        <v>5900.5615206192488</v>
      </c>
      <c r="E709" s="90">
        <v>2022</v>
      </c>
      <c r="F709" s="90">
        <v>4</v>
      </c>
      <c r="G709" s="90" t="s">
        <v>10</v>
      </c>
      <c r="H709" s="92">
        <v>2</v>
      </c>
    </row>
    <row r="710" spans="1:8">
      <c r="A710" s="89">
        <v>44957</v>
      </c>
      <c r="B710" s="90" t="s">
        <v>48</v>
      </c>
      <c r="C710" s="90" t="s">
        <v>32</v>
      </c>
      <c r="D710" s="91">
        <v>3834.9885771584773</v>
      </c>
      <c r="E710" s="90">
        <v>2023</v>
      </c>
      <c r="F710" s="90">
        <v>1</v>
      </c>
      <c r="G710" s="90" t="s">
        <v>10</v>
      </c>
      <c r="H710" s="92">
        <v>1</v>
      </c>
    </row>
    <row r="711" spans="1:8">
      <c r="A711" s="89">
        <v>45046</v>
      </c>
      <c r="B711" s="90" t="s">
        <v>48</v>
      </c>
      <c r="C711" s="90" t="s">
        <v>32</v>
      </c>
      <c r="D711" s="91">
        <v>4255.4054723739546</v>
      </c>
      <c r="E711" s="90">
        <v>2023</v>
      </c>
      <c r="F711" s="90">
        <v>2</v>
      </c>
      <c r="G711" s="90" t="s">
        <v>10</v>
      </c>
      <c r="H711" s="92">
        <v>1</v>
      </c>
    </row>
    <row r="712" spans="1:8">
      <c r="A712" s="89">
        <v>45138</v>
      </c>
      <c r="B712" s="90" t="s">
        <v>48</v>
      </c>
      <c r="C712" s="90" t="s">
        <v>32</v>
      </c>
      <c r="D712" s="91">
        <v>4634.0632466036404</v>
      </c>
      <c r="E712" s="90">
        <v>2023</v>
      </c>
      <c r="F712" s="90">
        <v>3</v>
      </c>
      <c r="G712" s="90" t="s">
        <v>10</v>
      </c>
      <c r="H712" s="92">
        <v>2</v>
      </c>
    </row>
    <row r="713" spans="1:8">
      <c r="A713" s="89">
        <v>45230</v>
      </c>
      <c r="B713" s="90" t="s">
        <v>48</v>
      </c>
      <c r="C713" s="90" t="s">
        <v>32</v>
      </c>
      <c r="D713" s="91">
        <v>5504.5296055886911</v>
      </c>
      <c r="E713" s="90">
        <v>2023</v>
      </c>
      <c r="F713" s="90">
        <v>4</v>
      </c>
      <c r="G713" s="90" t="s">
        <v>10</v>
      </c>
      <c r="H713" s="92">
        <v>2</v>
      </c>
    </row>
    <row r="714" spans="1:8">
      <c r="A714" s="89">
        <v>45322</v>
      </c>
      <c r="B714" s="90" t="s">
        <v>48</v>
      </c>
      <c r="C714" s="90" t="s">
        <v>32</v>
      </c>
      <c r="D714" s="91">
        <v>4044.9363161840179</v>
      </c>
      <c r="E714" s="90">
        <v>2024</v>
      </c>
      <c r="F714" s="90">
        <v>1</v>
      </c>
      <c r="G714" s="90" t="s">
        <v>10</v>
      </c>
      <c r="H714" s="92">
        <v>1</v>
      </c>
    </row>
    <row r="715" spans="1:8">
      <c r="A715" s="89">
        <v>45412</v>
      </c>
      <c r="B715" s="90" t="s">
        <v>48</v>
      </c>
      <c r="C715" s="90" t="s">
        <v>32</v>
      </c>
      <c r="D715" s="91">
        <v>4461.0924918682531</v>
      </c>
      <c r="E715" s="90">
        <v>2024</v>
      </c>
      <c r="F715" s="90">
        <v>2</v>
      </c>
      <c r="G715" s="90" t="s">
        <v>10</v>
      </c>
      <c r="H715" s="92">
        <v>1</v>
      </c>
    </row>
    <row r="716" spans="1:8">
      <c r="A716" s="89">
        <v>45504</v>
      </c>
      <c r="B716" s="90" t="s">
        <v>48</v>
      </c>
      <c r="C716" s="90" t="s">
        <v>32</v>
      </c>
      <c r="D716" s="91">
        <v>5228.3202526492933</v>
      </c>
      <c r="E716" s="90">
        <v>2024</v>
      </c>
      <c r="F716" s="90">
        <v>3</v>
      </c>
      <c r="G716" s="90" t="s">
        <v>10</v>
      </c>
      <c r="H716" s="92">
        <v>2</v>
      </c>
    </row>
    <row r="717" spans="1:8">
      <c r="A717" s="89">
        <v>45596</v>
      </c>
      <c r="B717" s="90" t="s">
        <v>48</v>
      </c>
      <c r="C717" s="90" t="s">
        <v>32</v>
      </c>
      <c r="D717" s="91">
        <v>6473.6260588444111</v>
      </c>
      <c r="E717" s="90">
        <v>2024</v>
      </c>
      <c r="F717" s="90">
        <v>4</v>
      </c>
      <c r="G717" s="90" t="s">
        <v>10</v>
      </c>
      <c r="H717" s="92">
        <v>2</v>
      </c>
    </row>
    <row r="718" spans="1:8">
      <c r="A718" s="89">
        <v>45688</v>
      </c>
      <c r="B718" s="90" t="s">
        <v>48</v>
      </c>
      <c r="C718" s="90" t="s">
        <v>32</v>
      </c>
      <c r="D718" s="91">
        <v>4746.695689927672</v>
      </c>
      <c r="E718" s="90">
        <v>2025</v>
      </c>
      <c r="F718" s="90">
        <v>1</v>
      </c>
      <c r="G718" s="90" t="s">
        <v>10</v>
      </c>
      <c r="H718" s="92">
        <v>1</v>
      </c>
    </row>
    <row r="719" spans="1:8">
      <c r="A719" s="89">
        <v>45777</v>
      </c>
      <c r="B719" s="90" t="s">
        <v>48</v>
      </c>
      <c r="C719" s="90" t="s">
        <v>32</v>
      </c>
      <c r="D719" s="91">
        <v>5606.3089824876515</v>
      </c>
      <c r="E719" s="90">
        <v>2025</v>
      </c>
      <c r="F719" s="90">
        <v>2</v>
      </c>
      <c r="G719" s="90" t="s">
        <v>10</v>
      </c>
      <c r="H719" s="92">
        <v>1</v>
      </c>
    </row>
    <row r="720" spans="1:8">
      <c r="A720" s="89">
        <v>45869</v>
      </c>
      <c r="B720" s="90" t="s">
        <v>48</v>
      </c>
      <c r="C720" s="90" t="s">
        <v>32</v>
      </c>
      <c r="D720" s="91">
        <v>0</v>
      </c>
      <c r="E720" s="90">
        <v>2025</v>
      </c>
      <c r="F720" s="90">
        <v>3</v>
      </c>
      <c r="G720" s="90" t="s">
        <v>10</v>
      </c>
      <c r="H720" s="92">
        <v>2</v>
      </c>
    </row>
    <row r="721" spans="1:8">
      <c r="A721" s="89">
        <v>45961</v>
      </c>
      <c r="B721" s="90" t="s">
        <v>48</v>
      </c>
      <c r="C721" s="90" t="s">
        <v>32</v>
      </c>
      <c r="D721" s="91">
        <v>0</v>
      </c>
      <c r="E721" s="90">
        <v>2025</v>
      </c>
      <c r="F721" s="90">
        <v>4</v>
      </c>
      <c r="G721" s="90" t="s">
        <v>10</v>
      </c>
      <c r="H721" s="92">
        <v>2</v>
      </c>
    </row>
    <row r="722" spans="1:8">
      <c r="A722" s="89">
        <v>42400</v>
      </c>
      <c r="B722" s="90" t="s">
        <v>49</v>
      </c>
      <c r="C722" s="90" t="s">
        <v>32</v>
      </c>
      <c r="D722" s="91">
        <v>4337.1650802330241</v>
      </c>
      <c r="E722" s="90">
        <v>2016</v>
      </c>
      <c r="F722" s="90">
        <v>1</v>
      </c>
      <c r="G722" s="90" t="s">
        <v>10</v>
      </c>
      <c r="H722" s="92">
        <v>1</v>
      </c>
    </row>
    <row r="723" spans="1:8">
      <c r="A723" s="89">
        <v>42490</v>
      </c>
      <c r="B723" s="90" t="s">
        <v>49</v>
      </c>
      <c r="C723" s="90" t="s">
        <v>32</v>
      </c>
      <c r="D723" s="91">
        <v>4087.4284452721695</v>
      </c>
      <c r="E723" s="90">
        <v>2016</v>
      </c>
      <c r="F723" s="90">
        <v>2</v>
      </c>
      <c r="G723" s="90" t="s">
        <v>10</v>
      </c>
      <c r="H723" s="92">
        <v>1</v>
      </c>
    </row>
    <row r="724" spans="1:8">
      <c r="A724" s="89">
        <v>42582</v>
      </c>
      <c r="B724" s="90" t="s">
        <v>49</v>
      </c>
      <c r="C724" s="90" t="s">
        <v>32</v>
      </c>
      <c r="D724" s="91">
        <v>4085.7141907757045</v>
      </c>
      <c r="E724" s="90">
        <v>2016</v>
      </c>
      <c r="F724" s="90">
        <v>3</v>
      </c>
      <c r="G724" s="90" t="s">
        <v>10</v>
      </c>
      <c r="H724" s="92">
        <v>2</v>
      </c>
    </row>
    <row r="725" spans="1:8">
      <c r="A725" s="89">
        <v>42674</v>
      </c>
      <c r="B725" s="90" t="s">
        <v>49</v>
      </c>
      <c r="C725" s="90" t="s">
        <v>32</v>
      </c>
      <c r="D725" s="91">
        <v>5087.4348590449608</v>
      </c>
      <c r="E725" s="90">
        <v>2016</v>
      </c>
      <c r="F725" s="90">
        <v>4</v>
      </c>
      <c r="G725" s="90" t="s">
        <v>10</v>
      </c>
      <c r="H725" s="92">
        <v>2</v>
      </c>
    </row>
    <row r="726" spans="1:8">
      <c r="A726" s="89">
        <v>42766</v>
      </c>
      <c r="B726" s="90" t="s">
        <v>49</v>
      </c>
      <c r="C726" s="90" t="s">
        <v>32</v>
      </c>
      <c r="D726" s="91">
        <v>3548.211908514053</v>
      </c>
      <c r="E726" s="90">
        <v>2017</v>
      </c>
      <c r="F726" s="90">
        <v>1</v>
      </c>
      <c r="G726" s="90" t="s">
        <v>10</v>
      </c>
      <c r="H726" s="92">
        <v>1</v>
      </c>
    </row>
    <row r="727" spans="1:8">
      <c r="A727" s="89">
        <v>42855</v>
      </c>
      <c r="B727" s="90" t="s">
        <v>49</v>
      </c>
      <c r="C727" s="90" t="s">
        <v>32</v>
      </c>
      <c r="D727" s="91">
        <v>3959.0273340409253</v>
      </c>
      <c r="E727" s="90">
        <v>2017</v>
      </c>
      <c r="F727" s="90">
        <v>2</v>
      </c>
      <c r="G727" s="90" t="s">
        <v>10</v>
      </c>
      <c r="H727" s="92">
        <v>1</v>
      </c>
    </row>
    <row r="728" spans="1:8">
      <c r="A728" s="89">
        <v>42947</v>
      </c>
      <c r="B728" s="90" t="s">
        <v>49</v>
      </c>
      <c r="C728" s="90" t="s">
        <v>32</v>
      </c>
      <c r="D728" s="91">
        <v>4432.4638074956092</v>
      </c>
      <c r="E728" s="90">
        <v>2017</v>
      </c>
      <c r="F728" s="90">
        <v>3</v>
      </c>
      <c r="G728" s="90" t="s">
        <v>10</v>
      </c>
      <c r="H728" s="92">
        <v>2</v>
      </c>
    </row>
    <row r="729" spans="1:8">
      <c r="A729" s="89">
        <v>43039</v>
      </c>
      <c r="B729" s="90" t="s">
        <v>49</v>
      </c>
      <c r="C729" s="90" t="s">
        <v>32</v>
      </c>
      <c r="D729" s="91">
        <v>5060.1019872817196</v>
      </c>
      <c r="E729" s="90">
        <v>2017</v>
      </c>
      <c r="F729" s="90">
        <v>4</v>
      </c>
      <c r="G729" s="90" t="s">
        <v>10</v>
      </c>
      <c r="H729" s="92">
        <v>2</v>
      </c>
    </row>
    <row r="730" spans="1:8">
      <c r="A730" s="89">
        <v>43131</v>
      </c>
      <c r="B730" s="90" t="s">
        <v>49</v>
      </c>
      <c r="C730" s="90" t="s">
        <v>32</v>
      </c>
      <c r="D730" s="91">
        <v>3937.2928981839382</v>
      </c>
      <c r="E730" s="90">
        <v>2018</v>
      </c>
      <c r="F730" s="90">
        <v>1</v>
      </c>
      <c r="G730" s="90" t="s">
        <v>10</v>
      </c>
      <c r="H730" s="92">
        <v>1</v>
      </c>
    </row>
    <row r="731" spans="1:8">
      <c r="A731" s="89">
        <v>43220</v>
      </c>
      <c r="B731" s="90" t="s">
        <v>49</v>
      </c>
      <c r="C731" s="90" t="s">
        <v>32</v>
      </c>
      <c r="D731" s="91">
        <v>4813.2449705774407</v>
      </c>
      <c r="E731" s="90">
        <v>2018</v>
      </c>
      <c r="F731" s="90">
        <v>2</v>
      </c>
      <c r="G731" s="90" t="s">
        <v>10</v>
      </c>
      <c r="H731" s="92">
        <v>1</v>
      </c>
    </row>
    <row r="732" spans="1:8">
      <c r="A732" s="89">
        <v>43312</v>
      </c>
      <c r="B732" s="90" t="s">
        <v>49</v>
      </c>
      <c r="C732" s="90" t="s">
        <v>32</v>
      </c>
      <c r="D732" s="91">
        <v>4938.2030608081714</v>
      </c>
      <c r="E732" s="90">
        <v>2018</v>
      </c>
      <c r="F732" s="90">
        <v>3</v>
      </c>
      <c r="G732" s="90" t="s">
        <v>10</v>
      </c>
      <c r="H732" s="92">
        <v>2</v>
      </c>
    </row>
    <row r="733" spans="1:8">
      <c r="A733" s="89">
        <v>43404</v>
      </c>
      <c r="B733" s="90" t="s">
        <v>49</v>
      </c>
      <c r="C733" s="90" t="s">
        <v>32</v>
      </c>
      <c r="D733" s="91">
        <v>6458.7777170496374</v>
      </c>
      <c r="E733" s="90">
        <v>2018</v>
      </c>
      <c r="F733" s="90">
        <v>4</v>
      </c>
      <c r="G733" s="90" t="s">
        <v>10</v>
      </c>
      <c r="H733" s="92">
        <v>2</v>
      </c>
    </row>
    <row r="734" spans="1:8">
      <c r="A734" s="89">
        <v>43496</v>
      </c>
      <c r="B734" s="90" t="s">
        <v>49</v>
      </c>
      <c r="C734" s="90" t="s">
        <v>32</v>
      </c>
      <c r="D734" s="91">
        <v>4542.6935498729972</v>
      </c>
      <c r="E734" s="90">
        <v>2019</v>
      </c>
      <c r="F734" s="90">
        <v>1</v>
      </c>
      <c r="G734" s="90" t="s">
        <v>10</v>
      </c>
      <c r="H734" s="92">
        <v>1</v>
      </c>
    </row>
    <row r="735" spans="1:8">
      <c r="A735" s="89">
        <v>43585</v>
      </c>
      <c r="B735" s="90" t="s">
        <v>49</v>
      </c>
      <c r="C735" s="90" t="s">
        <v>32</v>
      </c>
      <c r="D735" s="91">
        <v>4976.9444380332689</v>
      </c>
      <c r="E735" s="90">
        <v>2019</v>
      </c>
      <c r="F735" s="90">
        <v>2</v>
      </c>
      <c r="G735" s="90" t="s">
        <v>10</v>
      </c>
      <c r="H735" s="92">
        <v>1</v>
      </c>
    </row>
    <row r="736" spans="1:8">
      <c r="A736" s="89">
        <v>43677</v>
      </c>
      <c r="B736" s="90" t="s">
        <v>49</v>
      </c>
      <c r="C736" s="90" t="s">
        <v>32</v>
      </c>
      <c r="D736" s="91">
        <v>5262.6262332530941</v>
      </c>
      <c r="E736" s="90">
        <v>2019</v>
      </c>
      <c r="F736" s="90">
        <v>3</v>
      </c>
      <c r="G736" s="90" t="s">
        <v>10</v>
      </c>
      <c r="H736" s="92">
        <v>2</v>
      </c>
    </row>
    <row r="737" spans="1:8">
      <c r="A737" s="89">
        <v>43769</v>
      </c>
      <c r="B737" s="90" t="s">
        <v>49</v>
      </c>
      <c r="C737" s="90" t="s">
        <v>32</v>
      </c>
      <c r="D737" s="91">
        <v>5788.1774507448363</v>
      </c>
      <c r="E737" s="90">
        <v>2019</v>
      </c>
      <c r="F737" s="90">
        <v>4</v>
      </c>
      <c r="G737" s="90" t="s">
        <v>10</v>
      </c>
      <c r="H737" s="92">
        <v>2</v>
      </c>
    </row>
    <row r="738" spans="1:8">
      <c r="A738" s="89">
        <v>43861</v>
      </c>
      <c r="B738" s="90" t="s">
        <v>49</v>
      </c>
      <c r="C738" s="90" t="s">
        <v>32</v>
      </c>
      <c r="D738" s="91">
        <v>3983.8365832341915</v>
      </c>
      <c r="E738" s="90">
        <v>2020</v>
      </c>
      <c r="F738" s="90">
        <v>1</v>
      </c>
      <c r="G738" s="90" t="s">
        <v>10</v>
      </c>
      <c r="H738" s="92">
        <v>1</v>
      </c>
    </row>
    <row r="739" spans="1:8">
      <c r="A739" s="89">
        <v>43951</v>
      </c>
      <c r="B739" s="90" t="s">
        <v>49</v>
      </c>
      <c r="C739" s="90" t="s">
        <v>32</v>
      </c>
      <c r="D739" s="91">
        <v>4533.8144734328862</v>
      </c>
      <c r="E739" s="90">
        <v>2020</v>
      </c>
      <c r="F739" s="90">
        <v>2</v>
      </c>
      <c r="G739" s="90" t="s">
        <v>10</v>
      </c>
      <c r="H739" s="92">
        <v>1</v>
      </c>
    </row>
    <row r="740" spans="1:8">
      <c r="A740" s="89">
        <v>44043</v>
      </c>
      <c r="B740" s="90" t="s">
        <v>49</v>
      </c>
      <c r="C740" s="90" t="s">
        <v>32</v>
      </c>
      <c r="D740" s="91">
        <v>4642.6422504955463</v>
      </c>
      <c r="E740" s="90">
        <v>2020</v>
      </c>
      <c r="F740" s="90">
        <v>3</v>
      </c>
      <c r="G740" s="90" t="s">
        <v>10</v>
      </c>
      <c r="H740" s="92">
        <v>2</v>
      </c>
    </row>
    <row r="741" spans="1:8">
      <c r="A741" s="89">
        <v>44135</v>
      </c>
      <c r="B741" s="90" t="s">
        <v>49</v>
      </c>
      <c r="C741" s="90" t="s">
        <v>32</v>
      </c>
      <c r="D741" s="91">
        <v>5598.9727563500192</v>
      </c>
      <c r="E741" s="90">
        <v>2020</v>
      </c>
      <c r="F741" s="90">
        <v>4</v>
      </c>
      <c r="G741" s="90" t="s">
        <v>10</v>
      </c>
      <c r="H741" s="92">
        <v>2</v>
      </c>
    </row>
    <row r="742" spans="1:8">
      <c r="A742" s="89">
        <v>44227</v>
      </c>
      <c r="B742" s="90" t="s">
        <v>49</v>
      </c>
      <c r="C742" s="90" t="s">
        <v>32</v>
      </c>
      <c r="D742" s="91">
        <v>4603.4457478572613</v>
      </c>
      <c r="E742" s="90">
        <v>2021</v>
      </c>
      <c r="F742" s="90">
        <v>1</v>
      </c>
      <c r="G742" s="90" t="s">
        <v>10</v>
      </c>
      <c r="H742" s="92">
        <v>1</v>
      </c>
    </row>
    <row r="743" spans="1:8">
      <c r="A743" s="89">
        <v>44316</v>
      </c>
      <c r="B743" s="90" t="s">
        <v>49</v>
      </c>
      <c r="C743" s="90" t="s">
        <v>32</v>
      </c>
      <c r="D743" s="91">
        <v>5052.1160427889299</v>
      </c>
      <c r="E743" s="90">
        <v>2021</v>
      </c>
      <c r="F743" s="90">
        <v>2</v>
      </c>
      <c r="G743" s="90" t="s">
        <v>10</v>
      </c>
      <c r="H743" s="92">
        <v>1</v>
      </c>
    </row>
    <row r="744" spans="1:8">
      <c r="A744" s="89">
        <v>44408</v>
      </c>
      <c r="B744" s="90" t="s">
        <v>49</v>
      </c>
      <c r="C744" s="90" t="s">
        <v>32</v>
      </c>
      <c r="D744" s="91">
        <v>5805.3455983669628</v>
      </c>
      <c r="E744" s="90">
        <v>2021</v>
      </c>
      <c r="F744" s="90">
        <v>3</v>
      </c>
      <c r="G744" s="90" t="s">
        <v>10</v>
      </c>
      <c r="H744" s="92">
        <v>2</v>
      </c>
    </row>
    <row r="745" spans="1:8">
      <c r="A745" s="89">
        <v>44500</v>
      </c>
      <c r="B745" s="90" t="s">
        <v>49</v>
      </c>
      <c r="C745" s="90" t="s">
        <v>32</v>
      </c>
      <c r="D745" s="91">
        <v>6271.6476224526295</v>
      </c>
      <c r="E745" s="90">
        <v>2021</v>
      </c>
      <c r="F745" s="90">
        <v>4</v>
      </c>
      <c r="G745" s="90" t="s">
        <v>10</v>
      </c>
      <c r="H745" s="92">
        <v>2</v>
      </c>
    </row>
    <row r="746" spans="1:8">
      <c r="A746" s="89">
        <v>44592</v>
      </c>
      <c r="B746" s="90" t="s">
        <v>49</v>
      </c>
      <c r="C746" s="90" t="s">
        <v>32</v>
      </c>
      <c r="D746" s="91">
        <v>4851.5942729785575</v>
      </c>
      <c r="E746" s="90">
        <v>2022</v>
      </c>
      <c r="F746" s="90">
        <v>1</v>
      </c>
      <c r="G746" s="90" t="s">
        <v>10</v>
      </c>
      <c r="H746" s="92">
        <v>1</v>
      </c>
    </row>
    <row r="747" spans="1:8">
      <c r="A747" s="89">
        <v>44681</v>
      </c>
      <c r="B747" s="90" t="s">
        <v>49</v>
      </c>
      <c r="C747" s="90" t="s">
        <v>32</v>
      </c>
      <c r="D747" s="91">
        <v>4885.4566154548847</v>
      </c>
      <c r="E747" s="90">
        <v>2022</v>
      </c>
      <c r="F747" s="90">
        <v>2</v>
      </c>
      <c r="G747" s="90" t="s">
        <v>10</v>
      </c>
      <c r="H747" s="92">
        <v>1</v>
      </c>
    </row>
    <row r="748" spans="1:8">
      <c r="A748" s="89">
        <v>44773</v>
      </c>
      <c r="B748" s="90" t="s">
        <v>49</v>
      </c>
      <c r="C748" s="90" t="s">
        <v>32</v>
      </c>
      <c r="D748" s="91">
        <v>5453.5709963091676</v>
      </c>
      <c r="E748" s="90">
        <v>2022</v>
      </c>
      <c r="F748" s="90">
        <v>3</v>
      </c>
      <c r="G748" s="90" t="s">
        <v>10</v>
      </c>
      <c r="H748" s="92">
        <v>2</v>
      </c>
    </row>
    <row r="749" spans="1:8">
      <c r="A749" s="89">
        <v>44865</v>
      </c>
      <c r="B749" s="90" t="s">
        <v>49</v>
      </c>
      <c r="C749" s="90" t="s">
        <v>32</v>
      </c>
      <c r="D749" s="91">
        <v>5371.363177962814</v>
      </c>
      <c r="E749" s="90">
        <v>2022</v>
      </c>
      <c r="F749" s="90">
        <v>4</v>
      </c>
      <c r="G749" s="90" t="s">
        <v>10</v>
      </c>
      <c r="H749" s="92">
        <v>2</v>
      </c>
    </row>
    <row r="750" spans="1:8">
      <c r="A750" s="89">
        <v>44957</v>
      </c>
      <c r="B750" s="90" t="s">
        <v>49</v>
      </c>
      <c r="C750" s="90" t="s">
        <v>32</v>
      </c>
      <c r="D750" s="91">
        <v>3491.0434132877613</v>
      </c>
      <c r="E750" s="90">
        <v>2023</v>
      </c>
      <c r="F750" s="90">
        <v>1</v>
      </c>
      <c r="G750" s="90" t="s">
        <v>10</v>
      </c>
      <c r="H750" s="92">
        <v>1</v>
      </c>
    </row>
    <row r="751" spans="1:8">
      <c r="A751" s="89">
        <v>45046</v>
      </c>
      <c r="B751" s="90" t="s">
        <v>49</v>
      </c>
      <c r="C751" s="90" t="s">
        <v>32</v>
      </c>
      <c r="D751" s="91">
        <v>3873.7547573628376</v>
      </c>
      <c r="E751" s="90">
        <v>2023</v>
      </c>
      <c r="F751" s="90">
        <v>2</v>
      </c>
      <c r="G751" s="90" t="s">
        <v>10</v>
      </c>
      <c r="H751" s="92">
        <v>1</v>
      </c>
    </row>
    <row r="752" spans="1:8">
      <c r="A752" s="89">
        <v>45138</v>
      </c>
      <c r="B752" s="90" t="s">
        <v>49</v>
      </c>
      <c r="C752" s="90" t="s">
        <v>32</v>
      </c>
      <c r="D752" s="91">
        <v>4218.4521930965875</v>
      </c>
      <c r="E752" s="90">
        <v>2023</v>
      </c>
      <c r="F752" s="90">
        <v>3</v>
      </c>
      <c r="G752" s="90" t="s">
        <v>10</v>
      </c>
      <c r="H752" s="92">
        <v>2</v>
      </c>
    </row>
    <row r="753" spans="1:8">
      <c r="A753" s="89">
        <v>45230</v>
      </c>
      <c r="B753" s="90" t="s">
        <v>49</v>
      </c>
      <c r="C753" s="90" t="s">
        <v>32</v>
      </c>
      <c r="D753" s="91">
        <v>5010.8498203341005</v>
      </c>
      <c r="E753" s="90">
        <v>2023</v>
      </c>
      <c r="F753" s="90">
        <v>4</v>
      </c>
      <c r="G753" s="90" t="s">
        <v>10</v>
      </c>
      <c r="H753" s="92">
        <v>2</v>
      </c>
    </row>
    <row r="754" spans="1:8">
      <c r="A754" s="89">
        <v>45322</v>
      </c>
      <c r="B754" s="90" t="s">
        <v>49</v>
      </c>
      <c r="C754" s="90" t="s">
        <v>32</v>
      </c>
      <c r="D754" s="91">
        <v>3682.1617586787243</v>
      </c>
      <c r="E754" s="90">
        <v>2024</v>
      </c>
      <c r="F754" s="90">
        <v>1</v>
      </c>
      <c r="G754" s="90" t="s">
        <v>10</v>
      </c>
      <c r="H754" s="92">
        <v>1</v>
      </c>
    </row>
    <row r="755" spans="1:8">
      <c r="A755" s="89">
        <v>45412</v>
      </c>
      <c r="B755" s="90" t="s">
        <v>49</v>
      </c>
      <c r="C755" s="90" t="s">
        <v>32</v>
      </c>
      <c r="D755" s="91">
        <v>4060.9945105347774</v>
      </c>
      <c r="E755" s="90">
        <v>2024</v>
      </c>
      <c r="F755" s="90">
        <v>2</v>
      </c>
      <c r="G755" s="90" t="s">
        <v>10</v>
      </c>
      <c r="H755" s="92">
        <v>1</v>
      </c>
    </row>
    <row r="756" spans="1:8">
      <c r="A756" s="89">
        <v>45504</v>
      </c>
      <c r="B756" s="90" t="s">
        <v>49</v>
      </c>
      <c r="C756" s="90" t="s">
        <v>32</v>
      </c>
      <c r="D756" s="91">
        <v>4759.4126066717772</v>
      </c>
      <c r="E756" s="90">
        <v>2024</v>
      </c>
      <c r="F756" s="90">
        <v>3</v>
      </c>
      <c r="G756" s="90" t="s">
        <v>10</v>
      </c>
      <c r="H756" s="92">
        <v>2</v>
      </c>
    </row>
    <row r="757" spans="1:8">
      <c r="A757" s="89">
        <v>45596</v>
      </c>
      <c r="B757" s="90" t="s">
        <v>49</v>
      </c>
      <c r="C757" s="90" t="s">
        <v>32</v>
      </c>
      <c r="D757" s="91">
        <v>5893.0317934771992</v>
      </c>
      <c r="E757" s="90">
        <v>2024</v>
      </c>
      <c r="F757" s="90">
        <v>4</v>
      </c>
      <c r="G757" s="90" t="s">
        <v>10</v>
      </c>
      <c r="H757" s="92">
        <v>2</v>
      </c>
    </row>
    <row r="758" spans="1:8">
      <c r="A758" s="89">
        <v>45688</v>
      </c>
      <c r="B758" s="90" t="s">
        <v>49</v>
      </c>
      <c r="C758" s="90" t="s">
        <v>32</v>
      </c>
      <c r="D758" s="91">
        <v>4320.9830719969386</v>
      </c>
      <c r="E758" s="90">
        <v>2025</v>
      </c>
      <c r="F758" s="90">
        <v>1</v>
      </c>
      <c r="G758" s="90" t="s">
        <v>10</v>
      </c>
      <c r="H758" s="92">
        <v>1</v>
      </c>
    </row>
    <row r="759" spans="1:8">
      <c r="A759" s="89">
        <v>45777</v>
      </c>
      <c r="B759" s="90" t="s">
        <v>49</v>
      </c>
      <c r="C759" s="90" t="s">
        <v>32</v>
      </c>
      <c r="D759" s="91">
        <v>5103.5010019954852</v>
      </c>
      <c r="E759" s="90">
        <v>2025</v>
      </c>
      <c r="F759" s="90">
        <v>2</v>
      </c>
      <c r="G759" s="90" t="s">
        <v>10</v>
      </c>
      <c r="H759" s="92">
        <v>1</v>
      </c>
    </row>
    <row r="760" spans="1:8">
      <c r="A760" s="89">
        <v>45869</v>
      </c>
      <c r="B760" s="90" t="s">
        <v>49</v>
      </c>
      <c r="C760" s="90" t="s">
        <v>32</v>
      </c>
      <c r="D760" s="91">
        <v>0</v>
      </c>
      <c r="E760" s="90">
        <v>2025</v>
      </c>
      <c r="F760" s="90">
        <v>3</v>
      </c>
      <c r="G760" s="90" t="s">
        <v>10</v>
      </c>
      <c r="H760" s="92">
        <v>2</v>
      </c>
    </row>
    <row r="761" spans="1:8">
      <c r="A761" s="89">
        <v>45961</v>
      </c>
      <c r="B761" s="90" t="s">
        <v>49</v>
      </c>
      <c r="C761" s="90" t="s">
        <v>32</v>
      </c>
      <c r="D761" s="91">
        <v>0</v>
      </c>
      <c r="E761" s="90">
        <v>2025</v>
      </c>
      <c r="F761" s="90">
        <v>4</v>
      </c>
      <c r="G761" s="90" t="s">
        <v>10</v>
      </c>
      <c r="H761" s="92">
        <v>2</v>
      </c>
    </row>
    <row r="762" spans="1:8">
      <c r="A762" s="89">
        <v>42400</v>
      </c>
      <c r="B762" s="90" t="s">
        <v>50</v>
      </c>
      <c r="C762" s="90" t="s">
        <v>32</v>
      </c>
      <c r="D762" s="91">
        <v>5298.6056152600495</v>
      </c>
      <c r="E762" s="90">
        <v>2016</v>
      </c>
      <c r="F762" s="90">
        <v>1</v>
      </c>
      <c r="G762" s="90" t="s">
        <v>10</v>
      </c>
      <c r="H762" s="92">
        <v>1</v>
      </c>
    </row>
    <row r="763" spans="1:8">
      <c r="A763" s="89">
        <v>42490</v>
      </c>
      <c r="B763" s="90" t="s">
        <v>50</v>
      </c>
      <c r="C763" s="90" t="s">
        <v>32</v>
      </c>
      <c r="D763" s="91">
        <v>4993.5086424999899</v>
      </c>
      <c r="E763" s="90">
        <v>2016</v>
      </c>
      <c r="F763" s="90">
        <v>2</v>
      </c>
      <c r="G763" s="90" t="s">
        <v>10</v>
      </c>
      <c r="H763" s="92">
        <v>1</v>
      </c>
    </row>
    <row r="764" spans="1:8">
      <c r="A764" s="89">
        <v>42582</v>
      </c>
      <c r="B764" s="90" t="s">
        <v>50</v>
      </c>
      <c r="C764" s="90" t="s">
        <v>32</v>
      </c>
      <c r="D764" s="91">
        <v>4991.4143808491372</v>
      </c>
      <c r="E764" s="90">
        <v>2016</v>
      </c>
      <c r="F764" s="90">
        <v>3</v>
      </c>
      <c r="G764" s="90" t="s">
        <v>10</v>
      </c>
      <c r="H764" s="92">
        <v>2</v>
      </c>
    </row>
    <row r="765" spans="1:8">
      <c r="A765" s="89">
        <v>42674</v>
      </c>
      <c r="B765" s="90" t="s">
        <v>50</v>
      </c>
      <c r="C765" s="90" t="s">
        <v>32</v>
      </c>
      <c r="D765" s="91">
        <v>6215.1913548923667</v>
      </c>
      <c r="E765" s="90">
        <v>2016</v>
      </c>
      <c r="F765" s="90">
        <v>4</v>
      </c>
      <c r="G765" s="90" t="s">
        <v>10</v>
      </c>
      <c r="H765" s="92">
        <v>2</v>
      </c>
    </row>
    <row r="766" spans="1:8">
      <c r="A766" s="89">
        <v>42766</v>
      </c>
      <c r="B766" s="90" t="s">
        <v>50</v>
      </c>
      <c r="C766" s="90" t="s">
        <v>32</v>
      </c>
      <c r="D766" s="91">
        <v>4334.7613463619964</v>
      </c>
      <c r="E766" s="90">
        <v>2017</v>
      </c>
      <c r="F766" s="90">
        <v>1</v>
      </c>
      <c r="G766" s="90" t="s">
        <v>10</v>
      </c>
      <c r="H766" s="92">
        <v>1</v>
      </c>
    </row>
    <row r="767" spans="1:8">
      <c r="A767" s="89">
        <v>42855</v>
      </c>
      <c r="B767" s="90" t="s">
        <v>50</v>
      </c>
      <c r="C767" s="90" t="s">
        <v>32</v>
      </c>
      <c r="D767" s="91">
        <v>4836.6442307495063</v>
      </c>
      <c r="E767" s="90">
        <v>2017</v>
      </c>
      <c r="F767" s="90">
        <v>2</v>
      </c>
      <c r="G767" s="90" t="s">
        <v>10</v>
      </c>
      <c r="H767" s="92">
        <v>1</v>
      </c>
    </row>
    <row r="768" spans="1:8">
      <c r="A768" s="89">
        <v>42947</v>
      </c>
      <c r="B768" s="90" t="s">
        <v>50</v>
      </c>
      <c r="C768" s="90" t="s">
        <v>32</v>
      </c>
      <c r="D768" s="91">
        <v>5415.0296761522723</v>
      </c>
      <c r="E768" s="90">
        <v>2017</v>
      </c>
      <c r="F768" s="90">
        <v>3</v>
      </c>
      <c r="G768" s="90" t="s">
        <v>10</v>
      </c>
      <c r="H768" s="92">
        <v>2</v>
      </c>
    </row>
    <row r="769" spans="1:8">
      <c r="A769" s="89">
        <v>43039</v>
      </c>
      <c r="B769" s="90" t="s">
        <v>50</v>
      </c>
      <c r="C769" s="90" t="s">
        <v>32</v>
      </c>
      <c r="D769" s="91">
        <v>6181.7994721471259</v>
      </c>
      <c r="E769" s="90">
        <v>2017</v>
      </c>
      <c r="F769" s="90">
        <v>4</v>
      </c>
      <c r="G769" s="90" t="s">
        <v>10</v>
      </c>
      <c r="H769" s="92">
        <v>2</v>
      </c>
    </row>
    <row r="770" spans="1:8">
      <c r="A770" s="89">
        <v>43131</v>
      </c>
      <c r="B770" s="90" t="s">
        <v>50</v>
      </c>
      <c r="C770" s="90" t="s">
        <v>32</v>
      </c>
      <c r="D770" s="91">
        <v>4810.0918165005751</v>
      </c>
      <c r="E770" s="90">
        <v>2018</v>
      </c>
      <c r="F770" s="90">
        <v>1</v>
      </c>
      <c r="G770" s="90" t="s">
        <v>10</v>
      </c>
      <c r="H770" s="92">
        <v>1</v>
      </c>
    </row>
    <row r="771" spans="1:8">
      <c r="A771" s="89">
        <v>43220</v>
      </c>
      <c r="B771" s="90" t="s">
        <v>50</v>
      </c>
      <c r="C771" s="90" t="s">
        <v>32</v>
      </c>
      <c r="D771" s="91">
        <v>5880.2204566660366</v>
      </c>
      <c r="E771" s="90">
        <v>2018</v>
      </c>
      <c r="F771" s="90">
        <v>2</v>
      </c>
      <c r="G771" s="90" t="s">
        <v>10</v>
      </c>
      <c r="H771" s="92">
        <v>1</v>
      </c>
    </row>
    <row r="772" spans="1:8">
      <c r="A772" s="89">
        <v>43312</v>
      </c>
      <c r="B772" s="90" t="s">
        <v>50</v>
      </c>
      <c r="C772" s="90" t="s">
        <v>32</v>
      </c>
      <c r="D772" s="91">
        <v>6032.8786161597372</v>
      </c>
      <c r="E772" s="90">
        <v>2018</v>
      </c>
      <c r="F772" s="90">
        <v>3</v>
      </c>
      <c r="G772" s="90" t="s">
        <v>10</v>
      </c>
      <c r="H772" s="92">
        <v>2</v>
      </c>
    </row>
    <row r="773" spans="1:8">
      <c r="A773" s="89">
        <v>43404</v>
      </c>
      <c r="B773" s="90" t="s">
        <v>50</v>
      </c>
      <c r="C773" s="90" t="s">
        <v>32</v>
      </c>
      <c r="D773" s="91">
        <v>7890.5264720606419</v>
      </c>
      <c r="E773" s="90">
        <v>2018</v>
      </c>
      <c r="F773" s="90">
        <v>4</v>
      </c>
      <c r="G773" s="90" t="s">
        <v>10</v>
      </c>
      <c r="H773" s="92">
        <v>2</v>
      </c>
    </row>
    <row r="774" spans="1:8">
      <c r="A774" s="89">
        <v>43496</v>
      </c>
      <c r="B774" s="90" t="s">
        <v>50</v>
      </c>
      <c r="C774" s="90" t="s">
        <v>32</v>
      </c>
      <c r="D774" s="91">
        <v>5549.6945830960749</v>
      </c>
      <c r="E774" s="90">
        <v>2019</v>
      </c>
      <c r="F774" s="90">
        <v>1</v>
      </c>
      <c r="G774" s="90" t="s">
        <v>10</v>
      </c>
      <c r="H774" s="92">
        <v>1</v>
      </c>
    </row>
    <row r="775" spans="1:8">
      <c r="A775" s="89">
        <v>43585</v>
      </c>
      <c r="B775" s="90" t="s">
        <v>50</v>
      </c>
      <c r="C775" s="90" t="s">
        <v>32</v>
      </c>
      <c r="D775" s="91">
        <v>6080.2079834101023</v>
      </c>
      <c r="E775" s="90">
        <v>2019</v>
      </c>
      <c r="F775" s="90">
        <v>2</v>
      </c>
      <c r="G775" s="90" t="s">
        <v>10</v>
      </c>
      <c r="H775" s="92">
        <v>1</v>
      </c>
    </row>
    <row r="776" spans="1:8">
      <c r="A776" s="89">
        <v>43677</v>
      </c>
      <c r="B776" s="90" t="s">
        <v>50</v>
      </c>
      <c r="C776" s="90" t="s">
        <v>32</v>
      </c>
      <c r="D776" s="91">
        <v>6429.218255402795</v>
      </c>
      <c r="E776" s="90">
        <v>2019</v>
      </c>
      <c r="F776" s="90">
        <v>3</v>
      </c>
      <c r="G776" s="90" t="s">
        <v>10</v>
      </c>
      <c r="H776" s="92">
        <v>2</v>
      </c>
    </row>
    <row r="777" spans="1:8">
      <c r="A777" s="89">
        <v>43769</v>
      </c>
      <c r="B777" s="90" t="s">
        <v>50</v>
      </c>
      <c r="C777" s="90" t="s">
        <v>32</v>
      </c>
      <c r="D777" s="91">
        <v>7071.2709743089626</v>
      </c>
      <c r="E777" s="90">
        <v>2019</v>
      </c>
      <c r="F777" s="90">
        <v>4</v>
      </c>
      <c r="G777" s="90" t="s">
        <v>10</v>
      </c>
      <c r="H777" s="92">
        <v>2</v>
      </c>
    </row>
    <row r="778" spans="1:8">
      <c r="A778" s="89">
        <v>43861</v>
      </c>
      <c r="B778" s="90" t="s">
        <v>50</v>
      </c>
      <c r="C778" s="90" t="s">
        <v>32</v>
      </c>
      <c r="D778" s="91">
        <v>4866.953067202362</v>
      </c>
      <c r="E778" s="90">
        <v>2020</v>
      </c>
      <c r="F778" s="90">
        <v>1</v>
      </c>
      <c r="G778" s="90" t="s">
        <v>10</v>
      </c>
      <c r="H778" s="92">
        <v>1</v>
      </c>
    </row>
    <row r="779" spans="1:8">
      <c r="A779" s="89">
        <v>43951</v>
      </c>
      <c r="B779" s="90" t="s">
        <v>50</v>
      </c>
      <c r="C779" s="90" t="s">
        <v>32</v>
      </c>
      <c r="D779" s="91">
        <v>5538.8472384795859</v>
      </c>
      <c r="E779" s="90">
        <v>2020</v>
      </c>
      <c r="F779" s="90">
        <v>2</v>
      </c>
      <c r="G779" s="90" t="s">
        <v>10</v>
      </c>
      <c r="H779" s="92">
        <v>1</v>
      </c>
    </row>
    <row r="780" spans="1:8">
      <c r="A780" s="89">
        <v>44043</v>
      </c>
      <c r="B780" s="90" t="s">
        <v>50</v>
      </c>
      <c r="C780" s="90" t="s">
        <v>32</v>
      </c>
      <c r="D780" s="91">
        <v>5671.7993996201758</v>
      </c>
      <c r="E780" s="90">
        <v>2020</v>
      </c>
      <c r="F780" s="90">
        <v>3</v>
      </c>
      <c r="G780" s="90" t="s">
        <v>10</v>
      </c>
      <c r="H780" s="92">
        <v>2</v>
      </c>
    </row>
    <row r="781" spans="1:8">
      <c r="A781" s="89">
        <v>44135</v>
      </c>
      <c r="B781" s="90" t="s">
        <v>50</v>
      </c>
      <c r="C781" s="90" t="s">
        <v>32</v>
      </c>
      <c r="D781" s="91">
        <v>6840.124352585246</v>
      </c>
      <c r="E781" s="90">
        <v>2020</v>
      </c>
      <c r="F781" s="90">
        <v>4</v>
      </c>
      <c r="G781" s="90" t="s">
        <v>10</v>
      </c>
      <c r="H781" s="92">
        <v>2</v>
      </c>
    </row>
    <row r="782" spans="1:8">
      <c r="A782" s="89">
        <v>44227</v>
      </c>
      <c r="B782" s="90" t="s">
        <v>50</v>
      </c>
      <c r="C782" s="90" t="s">
        <v>32</v>
      </c>
      <c r="D782" s="91">
        <v>5623.9140170867049</v>
      </c>
      <c r="E782" s="90">
        <v>2021</v>
      </c>
      <c r="F782" s="90">
        <v>1</v>
      </c>
      <c r="G782" s="90" t="s">
        <v>10</v>
      </c>
      <c r="H782" s="92">
        <v>1</v>
      </c>
    </row>
    <row r="783" spans="1:8">
      <c r="A783" s="89">
        <v>44316</v>
      </c>
      <c r="B783" s="90" t="s">
        <v>50</v>
      </c>
      <c r="C783" s="90" t="s">
        <v>32</v>
      </c>
      <c r="D783" s="91">
        <v>6172.0432443923874</v>
      </c>
      <c r="E783" s="90">
        <v>2021</v>
      </c>
      <c r="F783" s="90">
        <v>2</v>
      </c>
      <c r="G783" s="90" t="s">
        <v>10</v>
      </c>
      <c r="H783" s="92">
        <v>1</v>
      </c>
    </row>
    <row r="784" spans="1:8">
      <c r="A784" s="89">
        <v>44408</v>
      </c>
      <c r="B784" s="90" t="s">
        <v>50</v>
      </c>
      <c r="C784" s="90" t="s">
        <v>32</v>
      </c>
      <c r="D784" s="91">
        <v>7092.2448689409212</v>
      </c>
      <c r="E784" s="90">
        <v>2021</v>
      </c>
      <c r="F784" s="90">
        <v>3</v>
      </c>
      <c r="G784" s="90" t="s">
        <v>10</v>
      </c>
      <c r="H784" s="92">
        <v>2</v>
      </c>
    </row>
    <row r="785" spans="1:8">
      <c r="A785" s="89">
        <v>44500</v>
      </c>
      <c r="B785" s="90" t="s">
        <v>50</v>
      </c>
      <c r="C785" s="90" t="s">
        <v>32</v>
      </c>
      <c r="D785" s="91">
        <v>7661.9143367894194</v>
      </c>
      <c r="E785" s="90">
        <v>2021</v>
      </c>
      <c r="F785" s="90">
        <v>4</v>
      </c>
      <c r="G785" s="90" t="s">
        <v>10</v>
      </c>
      <c r="H785" s="92">
        <v>2</v>
      </c>
    </row>
    <row r="786" spans="1:8">
      <c r="A786" s="89">
        <v>44592</v>
      </c>
      <c r="B786" s="90" t="s">
        <v>50</v>
      </c>
      <c r="C786" s="90" t="s">
        <v>32</v>
      </c>
      <c r="D786" s="91">
        <v>5927.0708359541004</v>
      </c>
      <c r="E786" s="90">
        <v>2022</v>
      </c>
      <c r="F786" s="90">
        <v>1</v>
      </c>
      <c r="G786" s="90" t="s">
        <v>10</v>
      </c>
      <c r="H786" s="92">
        <v>1</v>
      </c>
    </row>
    <row r="787" spans="1:8">
      <c r="A787" s="89">
        <v>44681</v>
      </c>
      <c r="B787" s="90" t="s">
        <v>50</v>
      </c>
      <c r="C787" s="90" t="s">
        <v>32</v>
      </c>
      <c r="D787" s="91">
        <v>5968.4396090286282</v>
      </c>
      <c r="E787" s="90">
        <v>2022</v>
      </c>
      <c r="F787" s="90">
        <v>2</v>
      </c>
      <c r="G787" s="90" t="s">
        <v>10</v>
      </c>
      <c r="H787" s="92">
        <v>1</v>
      </c>
    </row>
    <row r="788" spans="1:8">
      <c r="A788" s="89">
        <v>44773</v>
      </c>
      <c r="B788" s="90" t="s">
        <v>50</v>
      </c>
      <c r="C788" s="90" t="s">
        <v>32</v>
      </c>
      <c r="D788" s="91">
        <v>6662.4906752939587</v>
      </c>
      <c r="E788" s="90">
        <v>2022</v>
      </c>
      <c r="F788" s="90">
        <v>3</v>
      </c>
      <c r="G788" s="90" t="s">
        <v>10</v>
      </c>
      <c r="H788" s="92">
        <v>2</v>
      </c>
    </row>
    <row r="789" spans="1:8">
      <c r="A789" s="89">
        <v>44865</v>
      </c>
      <c r="B789" s="90" t="s">
        <v>50</v>
      </c>
      <c r="C789" s="90" t="s">
        <v>32</v>
      </c>
      <c r="D789" s="91">
        <v>6562.0594489397936</v>
      </c>
      <c r="E789" s="90">
        <v>2022</v>
      </c>
      <c r="F789" s="90">
        <v>4</v>
      </c>
      <c r="G789" s="90" t="s">
        <v>10</v>
      </c>
      <c r="H789" s="92">
        <v>2</v>
      </c>
    </row>
    <row r="790" spans="1:8">
      <c r="A790" s="89">
        <v>44957</v>
      </c>
      <c r="B790" s="90" t="s">
        <v>50</v>
      </c>
      <c r="C790" s="90" t="s">
        <v>32</v>
      </c>
      <c r="D790" s="91">
        <v>4264.9200319968722</v>
      </c>
      <c r="E790" s="90">
        <v>2023</v>
      </c>
      <c r="F790" s="90">
        <v>1</v>
      </c>
      <c r="G790" s="90" t="s">
        <v>10</v>
      </c>
      <c r="H790" s="92">
        <v>1</v>
      </c>
    </row>
    <row r="791" spans="1:8">
      <c r="A791" s="89">
        <v>45046</v>
      </c>
      <c r="B791" s="90" t="s">
        <v>50</v>
      </c>
      <c r="C791" s="90" t="s">
        <v>32</v>
      </c>
      <c r="D791" s="91">
        <v>4732.4688661378514</v>
      </c>
      <c r="E791" s="90">
        <v>2023</v>
      </c>
      <c r="F791" s="90">
        <v>2</v>
      </c>
      <c r="G791" s="90" t="s">
        <v>10</v>
      </c>
      <c r="H791" s="92">
        <v>1</v>
      </c>
    </row>
    <row r="792" spans="1:8">
      <c r="A792" s="89">
        <v>45138</v>
      </c>
      <c r="B792" s="90" t="s">
        <v>50</v>
      </c>
      <c r="C792" s="90" t="s">
        <v>32</v>
      </c>
      <c r="D792" s="91">
        <v>5153.5770634874561</v>
      </c>
      <c r="E792" s="90">
        <v>2023</v>
      </c>
      <c r="F792" s="90">
        <v>3</v>
      </c>
      <c r="G792" s="90" t="s">
        <v>10</v>
      </c>
      <c r="H792" s="92">
        <v>2</v>
      </c>
    </row>
    <row r="793" spans="1:8">
      <c r="A793" s="89">
        <v>45230</v>
      </c>
      <c r="B793" s="90" t="s">
        <v>50</v>
      </c>
      <c r="C793" s="90" t="s">
        <v>32</v>
      </c>
      <c r="D793" s="91">
        <v>6121.6293371569309</v>
      </c>
      <c r="E793" s="90">
        <v>2023</v>
      </c>
      <c r="F793" s="90">
        <v>4</v>
      </c>
      <c r="G793" s="90" t="s">
        <v>10</v>
      </c>
      <c r="H793" s="92">
        <v>2</v>
      </c>
    </row>
    <row r="794" spans="1:8">
      <c r="A794" s="89">
        <v>45322</v>
      </c>
      <c r="B794" s="90" t="s">
        <v>50</v>
      </c>
      <c r="C794" s="90" t="s">
        <v>32</v>
      </c>
      <c r="D794" s="91">
        <v>4498.4045130656341</v>
      </c>
      <c r="E794" s="90">
        <v>2024</v>
      </c>
      <c r="F794" s="90">
        <v>1</v>
      </c>
      <c r="G794" s="90" t="s">
        <v>10</v>
      </c>
      <c r="H794" s="92">
        <v>1</v>
      </c>
    </row>
    <row r="795" spans="1:8">
      <c r="A795" s="89">
        <v>45412</v>
      </c>
      <c r="B795" s="90" t="s">
        <v>50</v>
      </c>
      <c r="C795" s="90" t="s">
        <v>32</v>
      </c>
      <c r="D795" s="91">
        <v>4961.2149685350978</v>
      </c>
      <c r="E795" s="90">
        <v>2024</v>
      </c>
      <c r="F795" s="90">
        <v>2</v>
      </c>
      <c r="G795" s="90" t="s">
        <v>10</v>
      </c>
      <c r="H795" s="92">
        <v>1</v>
      </c>
    </row>
    <row r="796" spans="1:8">
      <c r="A796" s="89">
        <v>45504</v>
      </c>
      <c r="B796" s="90" t="s">
        <v>50</v>
      </c>
      <c r="C796" s="90" t="s">
        <v>32</v>
      </c>
      <c r="D796" s="91">
        <v>5814.4548101211876</v>
      </c>
      <c r="E796" s="90">
        <v>2024</v>
      </c>
      <c r="F796" s="90">
        <v>3</v>
      </c>
      <c r="G796" s="90" t="s">
        <v>10</v>
      </c>
      <c r="H796" s="92">
        <v>2</v>
      </c>
    </row>
    <row r="797" spans="1:8">
      <c r="A797" s="89">
        <v>45596</v>
      </c>
      <c r="B797" s="90" t="s">
        <v>50</v>
      </c>
      <c r="C797" s="90" t="s">
        <v>32</v>
      </c>
      <c r="D797" s="91">
        <v>7199.3688905534264</v>
      </c>
      <c r="E797" s="90">
        <v>2024</v>
      </c>
      <c r="F797" s="90">
        <v>4</v>
      </c>
      <c r="G797" s="90" t="s">
        <v>10</v>
      </c>
      <c r="H797" s="92">
        <v>2</v>
      </c>
    </row>
    <row r="798" spans="1:8">
      <c r="A798" s="89">
        <v>45688</v>
      </c>
      <c r="B798" s="90" t="s">
        <v>50</v>
      </c>
      <c r="C798" s="90" t="s">
        <v>32</v>
      </c>
      <c r="D798" s="91">
        <v>5278.836462341088</v>
      </c>
      <c r="E798" s="90">
        <v>2025</v>
      </c>
      <c r="F798" s="90">
        <v>1</v>
      </c>
      <c r="G798" s="90" t="s">
        <v>10</v>
      </c>
      <c r="H798" s="92">
        <v>1</v>
      </c>
    </row>
    <row r="799" spans="1:8">
      <c r="A799" s="89">
        <v>45777</v>
      </c>
      <c r="B799" s="90" t="s">
        <v>50</v>
      </c>
      <c r="C799" s="90" t="s">
        <v>32</v>
      </c>
      <c r="D799" s="91">
        <v>6234.8189581028591</v>
      </c>
      <c r="E799" s="90">
        <v>2025</v>
      </c>
      <c r="F799" s="90">
        <v>2</v>
      </c>
      <c r="G799" s="90" t="s">
        <v>10</v>
      </c>
      <c r="H799" s="92">
        <v>1</v>
      </c>
    </row>
    <row r="800" spans="1:8">
      <c r="A800" s="89">
        <v>45869</v>
      </c>
      <c r="B800" s="90" t="s">
        <v>50</v>
      </c>
      <c r="C800" s="90" t="s">
        <v>32</v>
      </c>
      <c r="D800" s="91">
        <v>0</v>
      </c>
      <c r="E800" s="90">
        <v>2025</v>
      </c>
      <c r="F800" s="90">
        <v>3</v>
      </c>
      <c r="G800" s="90" t="s">
        <v>10</v>
      </c>
      <c r="H800" s="92">
        <v>2</v>
      </c>
    </row>
    <row r="801" spans="1:8">
      <c r="A801" s="89">
        <v>45961</v>
      </c>
      <c r="B801" s="90" t="s">
        <v>50</v>
      </c>
      <c r="C801" s="90" t="s">
        <v>32</v>
      </c>
      <c r="D801" s="91">
        <v>0</v>
      </c>
      <c r="E801" s="90">
        <v>2025</v>
      </c>
      <c r="F801" s="90">
        <v>4</v>
      </c>
      <c r="G801" s="90" t="s">
        <v>10</v>
      </c>
      <c r="H801" s="92">
        <v>2</v>
      </c>
    </row>
    <row r="802" spans="1:8">
      <c r="A802" s="89">
        <v>42400</v>
      </c>
      <c r="B802" s="90" t="s">
        <v>51</v>
      </c>
      <c r="C802" s="90" t="s">
        <v>32</v>
      </c>
      <c r="D802" s="91">
        <v>2820.2255694126061</v>
      </c>
      <c r="E802" s="90">
        <v>2016</v>
      </c>
      <c r="F802" s="90">
        <v>1</v>
      </c>
      <c r="G802" s="90" t="s">
        <v>10</v>
      </c>
      <c r="H802" s="92">
        <v>1</v>
      </c>
    </row>
    <row r="803" spans="1:8">
      <c r="A803" s="89">
        <v>42490</v>
      </c>
      <c r="B803" s="90" t="s">
        <v>51</v>
      </c>
      <c r="C803" s="90" t="s">
        <v>32</v>
      </c>
      <c r="D803" s="91">
        <v>2657.8352452016074</v>
      </c>
      <c r="E803" s="90">
        <v>2016</v>
      </c>
      <c r="F803" s="90">
        <v>2</v>
      </c>
      <c r="G803" s="90" t="s">
        <v>10</v>
      </c>
      <c r="H803" s="92">
        <v>1</v>
      </c>
    </row>
    <row r="804" spans="1:8">
      <c r="A804" s="89">
        <v>42582</v>
      </c>
      <c r="B804" s="90" t="s">
        <v>51</v>
      </c>
      <c r="C804" s="90" t="s">
        <v>32</v>
      </c>
      <c r="D804" s="91">
        <v>2656.7205575487337</v>
      </c>
      <c r="E804" s="90">
        <v>2016</v>
      </c>
      <c r="F804" s="90">
        <v>3</v>
      </c>
      <c r="G804" s="90" t="s">
        <v>10</v>
      </c>
      <c r="H804" s="92">
        <v>2</v>
      </c>
    </row>
    <row r="805" spans="1:8">
      <c r="A805" s="89">
        <v>42674</v>
      </c>
      <c r="B805" s="90" t="s">
        <v>51</v>
      </c>
      <c r="C805" s="90" t="s">
        <v>32</v>
      </c>
      <c r="D805" s="91">
        <v>3308.085721152388</v>
      </c>
      <c r="E805" s="90">
        <v>2016</v>
      </c>
      <c r="F805" s="90">
        <v>4</v>
      </c>
      <c r="G805" s="90" t="s">
        <v>10</v>
      </c>
      <c r="H805" s="92">
        <v>2</v>
      </c>
    </row>
    <row r="806" spans="1:8">
      <c r="A806" s="89">
        <v>42766</v>
      </c>
      <c r="B806" s="90" t="s">
        <v>51</v>
      </c>
      <c r="C806" s="90" t="s">
        <v>32</v>
      </c>
      <c r="D806" s="91">
        <v>2307.2116843539657</v>
      </c>
      <c r="E806" s="90">
        <v>2017</v>
      </c>
      <c r="F806" s="90">
        <v>1</v>
      </c>
      <c r="G806" s="90" t="s">
        <v>10</v>
      </c>
      <c r="H806" s="92">
        <v>1</v>
      </c>
    </row>
    <row r="807" spans="1:8">
      <c r="A807" s="89">
        <v>42855</v>
      </c>
      <c r="B807" s="90" t="s">
        <v>51</v>
      </c>
      <c r="C807" s="90" t="s">
        <v>32</v>
      </c>
      <c r="D807" s="91">
        <v>2574.3428970118334</v>
      </c>
      <c r="E807" s="90">
        <v>2017</v>
      </c>
      <c r="F807" s="90">
        <v>2</v>
      </c>
      <c r="G807" s="90" t="s">
        <v>10</v>
      </c>
      <c r="H807" s="92">
        <v>1</v>
      </c>
    </row>
    <row r="808" spans="1:8">
      <c r="A808" s="89">
        <v>42947</v>
      </c>
      <c r="B808" s="90" t="s">
        <v>51</v>
      </c>
      <c r="C808" s="90" t="s">
        <v>32</v>
      </c>
      <c r="D808" s="91">
        <v>2882.1932147262087</v>
      </c>
      <c r="E808" s="90">
        <v>2017</v>
      </c>
      <c r="F808" s="90">
        <v>3</v>
      </c>
      <c r="G808" s="90" t="s">
        <v>10</v>
      </c>
      <c r="H808" s="92">
        <v>2</v>
      </c>
    </row>
    <row r="809" spans="1:8">
      <c r="A809" s="89">
        <v>43039</v>
      </c>
      <c r="B809" s="90" t="s">
        <v>51</v>
      </c>
      <c r="C809" s="90" t="s">
        <v>32</v>
      </c>
      <c r="D809" s="91">
        <v>3290.3126222718565</v>
      </c>
      <c r="E809" s="90">
        <v>2017</v>
      </c>
      <c r="F809" s="90">
        <v>4</v>
      </c>
      <c r="G809" s="90" t="s">
        <v>10</v>
      </c>
      <c r="H809" s="92">
        <v>2</v>
      </c>
    </row>
    <row r="810" spans="1:8">
      <c r="A810" s="89">
        <v>43131</v>
      </c>
      <c r="B810" s="90" t="s">
        <v>51</v>
      </c>
      <c r="C810" s="90" t="s">
        <v>32</v>
      </c>
      <c r="D810" s="91">
        <v>2560.210160395467</v>
      </c>
      <c r="E810" s="90">
        <v>2018</v>
      </c>
      <c r="F810" s="90">
        <v>1</v>
      </c>
      <c r="G810" s="90" t="s">
        <v>10</v>
      </c>
      <c r="H810" s="92">
        <v>1</v>
      </c>
    </row>
    <row r="811" spans="1:8">
      <c r="A811" s="89">
        <v>43220</v>
      </c>
      <c r="B811" s="90" t="s">
        <v>51</v>
      </c>
      <c r="C811" s="90" t="s">
        <v>32</v>
      </c>
      <c r="D811" s="91">
        <v>3129.7947591932125</v>
      </c>
      <c r="E811" s="90">
        <v>2018</v>
      </c>
      <c r="F811" s="90">
        <v>2</v>
      </c>
      <c r="G811" s="90" t="s">
        <v>10</v>
      </c>
      <c r="H811" s="92">
        <v>1</v>
      </c>
    </row>
    <row r="812" spans="1:8">
      <c r="A812" s="89">
        <v>43312</v>
      </c>
      <c r="B812" s="90" t="s">
        <v>51</v>
      </c>
      <c r="C812" s="90" t="s">
        <v>32</v>
      </c>
      <c r="D812" s="91">
        <v>3211.048295697924</v>
      </c>
      <c r="E812" s="90">
        <v>2018</v>
      </c>
      <c r="F812" s="90">
        <v>3</v>
      </c>
      <c r="G812" s="90" t="s">
        <v>10</v>
      </c>
      <c r="H812" s="92">
        <v>2</v>
      </c>
    </row>
    <row r="813" spans="1:8">
      <c r="A813" s="89">
        <v>43404</v>
      </c>
      <c r="B813" s="90" t="s">
        <v>51</v>
      </c>
      <c r="C813" s="90" t="s">
        <v>32</v>
      </c>
      <c r="D813" s="91">
        <v>4199.796348032276</v>
      </c>
      <c r="E813" s="90">
        <v>2018</v>
      </c>
      <c r="F813" s="90">
        <v>4</v>
      </c>
      <c r="G813" s="90" t="s">
        <v>10</v>
      </c>
      <c r="H813" s="92">
        <v>2</v>
      </c>
    </row>
    <row r="814" spans="1:8">
      <c r="A814" s="89">
        <v>43496</v>
      </c>
      <c r="B814" s="90" t="s">
        <v>51</v>
      </c>
      <c r="C814" s="90" t="s">
        <v>32</v>
      </c>
      <c r="D814" s="91">
        <v>2953.8696974543623</v>
      </c>
      <c r="E814" s="90">
        <v>2019</v>
      </c>
      <c r="F814" s="90">
        <v>1</v>
      </c>
      <c r="G814" s="90" t="s">
        <v>10</v>
      </c>
      <c r="H814" s="92">
        <v>1</v>
      </c>
    </row>
    <row r="815" spans="1:8">
      <c r="A815" s="89">
        <v>43585</v>
      </c>
      <c r="B815" s="90" t="s">
        <v>51</v>
      </c>
      <c r="C815" s="90" t="s">
        <v>32</v>
      </c>
      <c r="D815" s="91">
        <v>3236.2397331053767</v>
      </c>
      <c r="E815" s="90">
        <v>2019</v>
      </c>
      <c r="F815" s="90">
        <v>2</v>
      </c>
      <c r="G815" s="90" t="s">
        <v>10</v>
      </c>
      <c r="H815" s="92">
        <v>1</v>
      </c>
    </row>
    <row r="816" spans="1:8">
      <c r="A816" s="89">
        <v>43677</v>
      </c>
      <c r="B816" s="90" t="s">
        <v>51</v>
      </c>
      <c r="C816" s="90" t="s">
        <v>32</v>
      </c>
      <c r="D816" s="91">
        <v>3422.0032649724553</v>
      </c>
      <c r="E816" s="90">
        <v>2019</v>
      </c>
      <c r="F816" s="90">
        <v>3</v>
      </c>
      <c r="G816" s="90" t="s">
        <v>10</v>
      </c>
      <c r="H816" s="92">
        <v>2</v>
      </c>
    </row>
    <row r="817" spans="1:8">
      <c r="A817" s="89">
        <v>43769</v>
      </c>
      <c r="B817" s="90" t="s">
        <v>51</v>
      </c>
      <c r="C817" s="90" t="s">
        <v>32</v>
      </c>
      <c r="D817" s="91">
        <v>3763.7410024547698</v>
      </c>
      <c r="E817" s="90">
        <v>2019</v>
      </c>
      <c r="F817" s="90">
        <v>4</v>
      </c>
      <c r="G817" s="90" t="s">
        <v>10</v>
      </c>
      <c r="H817" s="92">
        <v>2</v>
      </c>
    </row>
    <row r="818" spans="1:8">
      <c r="A818" s="89">
        <v>43861</v>
      </c>
      <c r="B818" s="90" t="s">
        <v>51</v>
      </c>
      <c r="C818" s="90" t="s">
        <v>32</v>
      </c>
      <c r="D818" s="91">
        <v>2590.4750196399668</v>
      </c>
      <c r="E818" s="90">
        <v>2020</v>
      </c>
      <c r="F818" s="90">
        <v>1</v>
      </c>
      <c r="G818" s="90" t="s">
        <v>10</v>
      </c>
      <c r="H818" s="92">
        <v>1</v>
      </c>
    </row>
    <row r="819" spans="1:8">
      <c r="A819" s="89">
        <v>43951</v>
      </c>
      <c r="B819" s="90" t="s">
        <v>51</v>
      </c>
      <c r="C819" s="90" t="s">
        <v>32</v>
      </c>
      <c r="D819" s="91">
        <v>2948.0961108036504</v>
      </c>
      <c r="E819" s="90">
        <v>2020</v>
      </c>
      <c r="F819" s="90">
        <v>2</v>
      </c>
      <c r="G819" s="90" t="s">
        <v>10</v>
      </c>
      <c r="H819" s="92">
        <v>1</v>
      </c>
    </row>
    <row r="820" spans="1:8">
      <c r="A820" s="89">
        <v>44043</v>
      </c>
      <c r="B820" s="90" t="s">
        <v>51</v>
      </c>
      <c r="C820" s="90" t="s">
        <v>32</v>
      </c>
      <c r="D820" s="91">
        <v>3018.8609707655764</v>
      </c>
      <c r="E820" s="90">
        <v>2020</v>
      </c>
      <c r="F820" s="90">
        <v>3</v>
      </c>
      <c r="G820" s="90" t="s">
        <v>10</v>
      </c>
      <c r="H820" s="92">
        <v>2</v>
      </c>
    </row>
    <row r="821" spans="1:8">
      <c r="A821" s="89">
        <v>44135</v>
      </c>
      <c r="B821" s="90" t="s">
        <v>51</v>
      </c>
      <c r="C821" s="90" t="s">
        <v>32</v>
      </c>
      <c r="D821" s="91">
        <v>3640.7113489566627</v>
      </c>
      <c r="E821" s="90">
        <v>2020</v>
      </c>
      <c r="F821" s="90">
        <v>4</v>
      </c>
      <c r="G821" s="90" t="s">
        <v>10</v>
      </c>
      <c r="H821" s="92">
        <v>2</v>
      </c>
    </row>
    <row r="822" spans="1:8">
      <c r="A822" s="89">
        <v>44227</v>
      </c>
      <c r="B822" s="90" t="s">
        <v>51</v>
      </c>
      <c r="C822" s="90" t="s">
        <v>32</v>
      </c>
      <c r="D822" s="91">
        <v>2993.3735897396964</v>
      </c>
      <c r="E822" s="90">
        <v>2021</v>
      </c>
      <c r="F822" s="90">
        <v>1</v>
      </c>
      <c r="G822" s="90" t="s">
        <v>10</v>
      </c>
      <c r="H822" s="92">
        <v>1</v>
      </c>
    </row>
    <row r="823" spans="1:8">
      <c r="A823" s="89">
        <v>44316</v>
      </c>
      <c r="B823" s="90" t="s">
        <v>51</v>
      </c>
      <c r="C823" s="90" t="s">
        <v>32</v>
      </c>
      <c r="D823" s="91">
        <v>3285.1197913701412</v>
      </c>
      <c r="E823" s="90">
        <v>2021</v>
      </c>
      <c r="F823" s="90">
        <v>2</v>
      </c>
      <c r="G823" s="90" t="s">
        <v>10</v>
      </c>
      <c r="H823" s="92">
        <v>1</v>
      </c>
    </row>
    <row r="824" spans="1:8">
      <c r="A824" s="89">
        <v>44408</v>
      </c>
      <c r="B824" s="90" t="s">
        <v>51</v>
      </c>
      <c r="C824" s="90" t="s">
        <v>32</v>
      </c>
      <c r="D824" s="91">
        <v>3774.9045270169413</v>
      </c>
      <c r="E824" s="90">
        <v>2021</v>
      </c>
      <c r="F824" s="90">
        <v>3</v>
      </c>
      <c r="G824" s="90" t="s">
        <v>10</v>
      </c>
      <c r="H824" s="92">
        <v>2</v>
      </c>
    </row>
    <row r="825" spans="1:8">
      <c r="A825" s="89">
        <v>44500</v>
      </c>
      <c r="B825" s="90" t="s">
        <v>51</v>
      </c>
      <c r="C825" s="90" t="s">
        <v>32</v>
      </c>
      <c r="D825" s="91">
        <v>4078.1156953879167</v>
      </c>
      <c r="E825" s="90">
        <v>2021</v>
      </c>
      <c r="F825" s="90">
        <v>4</v>
      </c>
      <c r="G825" s="90" t="s">
        <v>10</v>
      </c>
      <c r="H825" s="92">
        <v>2</v>
      </c>
    </row>
    <row r="826" spans="1:8">
      <c r="A826" s="89">
        <v>44592</v>
      </c>
      <c r="B826" s="90" t="s">
        <v>51</v>
      </c>
      <c r="C826" s="90" t="s">
        <v>32</v>
      </c>
      <c r="D826" s="91">
        <v>3154.7312513949237</v>
      </c>
      <c r="E826" s="90">
        <v>2022</v>
      </c>
      <c r="F826" s="90">
        <v>1</v>
      </c>
      <c r="G826" s="90" t="s">
        <v>10</v>
      </c>
      <c r="H826" s="92">
        <v>1</v>
      </c>
    </row>
    <row r="827" spans="1:8">
      <c r="A827" s="89">
        <v>44681</v>
      </c>
      <c r="B827" s="90" t="s">
        <v>51</v>
      </c>
      <c r="C827" s="90" t="s">
        <v>32</v>
      </c>
      <c r="D827" s="91">
        <v>3176.7501144829789</v>
      </c>
      <c r="E827" s="90">
        <v>2022</v>
      </c>
      <c r="F827" s="90">
        <v>2</v>
      </c>
      <c r="G827" s="90" t="s">
        <v>10</v>
      </c>
      <c r="H827" s="92">
        <v>1</v>
      </c>
    </row>
    <row r="828" spans="1:8">
      <c r="A828" s="89">
        <v>44773</v>
      </c>
      <c r="B828" s="90" t="s">
        <v>51</v>
      </c>
      <c r="C828" s="90" t="s">
        <v>32</v>
      </c>
      <c r="D828" s="91">
        <v>3546.1643916887197</v>
      </c>
      <c r="E828" s="90">
        <v>2022</v>
      </c>
      <c r="F828" s="90">
        <v>3</v>
      </c>
      <c r="G828" s="90" t="s">
        <v>10</v>
      </c>
      <c r="H828" s="92">
        <v>2</v>
      </c>
    </row>
    <row r="829" spans="1:8">
      <c r="A829" s="89">
        <v>44865</v>
      </c>
      <c r="B829" s="90" t="s">
        <v>51</v>
      </c>
      <c r="C829" s="90" t="s">
        <v>32</v>
      </c>
      <c r="D829" s="91">
        <v>3492.7090615324701</v>
      </c>
      <c r="E829" s="90">
        <v>2022</v>
      </c>
      <c r="F829" s="90">
        <v>4</v>
      </c>
      <c r="G829" s="90" t="s">
        <v>10</v>
      </c>
      <c r="H829" s="92">
        <v>2</v>
      </c>
    </row>
    <row r="830" spans="1:8">
      <c r="A830" s="89">
        <v>44957</v>
      </c>
      <c r="B830" s="90" t="s">
        <v>51</v>
      </c>
      <c r="C830" s="90" t="s">
        <v>32</v>
      </c>
      <c r="D830" s="91">
        <v>2270.0380815467215</v>
      </c>
      <c r="E830" s="90">
        <v>2023</v>
      </c>
      <c r="F830" s="90">
        <v>1</v>
      </c>
      <c r="G830" s="90" t="s">
        <v>10</v>
      </c>
      <c r="H830" s="92">
        <v>1</v>
      </c>
    </row>
    <row r="831" spans="1:8">
      <c r="A831" s="89">
        <v>45046</v>
      </c>
      <c r="B831" s="90" t="s">
        <v>51</v>
      </c>
      <c r="C831" s="90" t="s">
        <v>32</v>
      </c>
      <c r="D831" s="91">
        <v>2518.894719073372</v>
      </c>
      <c r="E831" s="90">
        <v>2023</v>
      </c>
      <c r="F831" s="90">
        <v>2</v>
      </c>
      <c r="G831" s="90" t="s">
        <v>10</v>
      </c>
      <c r="H831" s="92">
        <v>1</v>
      </c>
    </row>
    <row r="832" spans="1:8">
      <c r="A832" s="89">
        <v>45138</v>
      </c>
      <c r="B832" s="90" t="s">
        <v>51</v>
      </c>
      <c r="C832" s="90" t="s">
        <v>32</v>
      </c>
      <c r="D832" s="91">
        <v>2743.0329531465491</v>
      </c>
      <c r="E832" s="90">
        <v>2023</v>
      </c>
      <c r="F832" s="90">
        <v>3</v>
      </c>
      <c r="G832" s="90" t="s">
        <v>10</v>
      </c>
      <c r="H832" s="92">
        <v>2</v>
      </c>
    </row>
    <row r="833" spans="1:8">
      <c r="A833" s="89">
        <v>45230</v>
      </c>
      <c r="B833" s="90" t="s">
        <v>51</v>
      </c>
      <c r="C833" s="90" t="s">
        <v>32</v>
      </c>
      <c r="D833" s="91">
        <v>3258.2865826803013</v>
      </c>
      <c r="E833" s="90">
        <v>2023</v>
      </c>
      <c r="F833" s="90">
        <v>4</v>
      </c>
      <c r="G833" s="90" t="s">
        <v>10</v>
      </c>
      <c r="H833" s="92">
        <v>2</v>
      </c>
    </row>
    <row r="834" spans="1:8">
      <c r="A834" s="89">
        <v>45322</v>
      </c>
      <c r="B834" s="90" t="s">
        <v>51</v>
      </c>
      <c r="C834" s="90" t="s">
        <v>32</v>
      </c>
      <c r="D834" s="91">
        <v>2394.3120795349341</v>
      </c>
      <c r="E834" s="90">
        <v>2024</v>
      </c>
      <c r="F834" s="90">
        <v>1</v>
      </c>
      <c r="G834" s="90" t="s">
        <v>10</v>
      </c>
      <c r="H834" s="92">
        <v>1</v>
      </c>
    </row>
    <row r="835" spans="1:8">
      <c r="A835" s="89">
        <v>45412</v>
      </c>
      <c r="B835" s="90" t="s">
        <v>51</v>
      </c>
      <c r="C835" s="90" t="s">
        <v>32</v>
      </c>
      <c r="D835" s="91">
        <v>2640.6466768009391</v>
      </c>
      <c r="E835" s="90">
        <v>2024</v>
      </c>
      <c r="F835" s="90">
        <v>2</v>
      </c>
      <c r="G835" s="90" t="s">
        <v>10</v>
      </c>
      <c r="H835" s="92">
        <v>1</v>
      </c>
    </row>
    <row r="836" spans="1:8">
      <c r="A836" s="89">
        <v>45504</v>
      </c>
      <c r="B836" s="90" t="s">
        <v>51</v>
      </c>
      <c r="C836" s="90" t="s">
        <v>32</v>
      </c>
      <c r="D836" s="91">
        <v>3094.790463451599</v>
      </c>
      <c r="E836" s="90">
        <v>2024</v>
      </c>
      <c r="F836" s="90">
        <v>3</v>
      </c>
      <c r="G836" s="90" t="s">
        <v>10</v>
      </c>
      <c r="H836" s="92">
        <v>2</v>
      </c>
    </row>
    <row r="837" spans="1:8">
      <c r="A837" s="89">
        <v>45596</v>
      </c>
      <c r="B837" s="90" t="s">
        <v>51</v>
      </c>
      <c r="C837" s="90" t="s">
        <v>32</v>
      </c>
      <c r="D837" s="91">
        <v>3831.9221514235974</v>
      </c>
      <c r="E837" s="90">
        <v>2024</v>
      </c>
      <c r="F837" s="90">
        <v>4</v>
      </c>
      <c r="G837" s="90" t="s">
        <v>10</v>
      </c>
      <c r="H837" s="92">
        <v>2</v>
      </c>
    </row>
    <row r="838" spans="1:8">
      <c r="A838" s="89">
        <v>45688</v>
      </c>
      <c r="B838" s="90" t="s">
        <v>51</v>
      </c>
      <c r="C838" s="90" t="s">
        <v>32</v>
      </c>
      <c r="D838" s="91">
        <v>2809.7032783428363</v>
      </c>
      <c r="E838" s="90">
        <v>2025</v>
      </c>
      <c r="F838" s="90">
        <v>1</v>
      </c>
      <c r="G838" s="90" t="s">
        <v>10</v>
      </c>
      <c r="H838" s="92">
        <v>1</v>
      </c>
    </row>
    <row r="839" spans="1:8">
      <c r="A839" s="89">
        <v>45777</v>
      </c>
      <c r="B839" s="90" t="s">
        <v>51</v>
      </c>
      <c r="C839" s="90" t="s">
        <v>32</v>
      </c>
      <c r="D839" s="91">
        <v>3318.5326712482956</v>
      </c>
      <c r="E839" s="90">
        <v>2025</v>
      </c>
      <c r="F839" s="90">
        <v>2</v>
      </c>
      <c r="G839" s="90" t="s">
        <v>10</v>
      </c>
      <c r="H839" s="92">
        <v>1</v>
      </c>
    </row>
    <row r="840" spans="1:8">
      <c r="A840" s="89">
        <v>45869</v>
      </c>
      <c r="B840" s="90" t="s">
        <v>51</v>
      </c>
      <c r="C840" s="90" t="s">
        <v>32</v>
      </c>
      <c r="D840" s="91">
        <v>0</v>
      </c>
      <c r="E840" s="90">
        <v>2025</v>
      </c>
      <c r="F840" s="90">
        <v>3</v>
      </c>
      <c r="G840" s="90" t="s">
        <v>10</v>
      </c>
      <c r="H840" s="92">
        <v>2</v>
      </c>
    </row>
    <row r="841" spans="1:8">
      <c r="A841" s="89">
        <v>45961</v>
      </c>
      <c r="B841" s="90" t="s">
        <v>51</v>
      </c>
      <c r="C841" s="90" t="s">
        <v>32</v>
      </c>
      <c r="D841" s="91">
        <v>0</v>
      </c>
      <c r="E841" s="90">
        <v>2025</v>
      </c>
      <c r="F841" s="90">
        <v>4</v>
      </c>
      <c r="G841" s="90" t="s">
        <v>10</v>
      </c>
      <c r="H841" s="92">
        <v>2</v>
      </c>
    </row>
    <row r="842" spans="1:8">
      <c r="A842" s="89">
        <v>42400</v>
      </c>
      <c r="B842" s="90" t="s">
        <v>52</v>
      </c>
      <c r="C842" s="90" t="s">
        <v>32</v>
      </c>
      <c r="D842" s="91">
        <v>2820.2255694126061</v>
      </c>
      <c r="E842" s="90">
        <v>2016</v>
      </c>
      <c r="F842" s="90">
        <v>1</v>
      </c>
      <c r="G842" s="90" t="s">
        <v>10</v>
      </c>
      <c r="H842" s="92">
        <v>1</v>
      </c>
    </row>
    <row r="843" spans="1:8">
      <c r="A843" s="89">
        <v>42490</v>
      </c>
      <c r="B843" s="90" t="s">
        <v>52</v>
      </c>
      <c r="C843" s="90" t="s">
        <v>32</v>
      </c>
      <c r="D843" s="91">
        <v>2657.8352452016074</v>
      </c>
      <c r="E843" s="90">
        <v>2016</v>
      </c>
      <c r="F843" s="90">
        <v>2</v>
      </c>
      <c r="G843" s="90" t="s">
        <v>10</v>
      </c>
      <c r="H843" s="92">
        <v>1</v>
      </c>
    </row>
    <row r="844" spans="1:8">
      <c r="A844" s="89">
        <v>42582</v>
      </c>
      <c r="B844" s="90" t="s">
        <v>52</v>
      </c>
      <c r="C844" s="90" t="s">
        <v>32</v>
      </c>
      <c r="D844" s="91">
        <v>2656.7205575487337</v>
      </c>
      <c r="E844" s="90">
        <v>2016</v>
      </c>
      <c r="F844" s="90">
        <v>3</v>
      </c>
      <c r="G844" s="90" t="s">
        <v>10</v>
      </c>
      <c r="H844" s="92">
        <v>2</v>
      </c>
    </row>
    <row r="845" spans="1:8">
      <c r="A845" s="89">
        <v>42674</v>
      </c>
      <c r="B845" s="90" t="s">
        <v>52</v>
      </c>
      <c r="C845" s="90" t="s">
        <v>32</v>
      </c>
      <c r="D845" s="91">
        <v>3308.085721152388</v>
      </c>
      <c r="E845" s="90">
        <v>2016</v>
      </c>
      <c r="F845" s="90">
        <v>4</v>
      </c>
      <c r="G845" s="90" t="s">
        <v>10</v>
      </c>
      <c r="H845" s="92">
        <v>2</v>
      </c>
    </row>
    <row r="846" spans="1:8">
      <c r="A846" s="89">
        <v>42766</v>
      </c>
      <c r="B846" s="90" t="s">
        <v>52</v>
      </c>
      <c r="C846" s="90" t="s">
        <v>32</v>
      </c>
      <c r="D846" s="91">
        <v>2307.2116843539657</v>
      </c>
      <c r="E846" s="90">
        <v>2017</v>
      </c>
      <c r="F846" s="90">
        <v>1</v>
      </c>
      <c r="G846" s="90" t="s">
        <v>10</v>
      </c>
      <c r="H846" s="92">
        <v>1</v>
      </c>
    </row>
    <row r="847" spans="1:8">
      <c r="A847" s="89">
        <v>42855</v>
      </c>
      <c r="B847" s="90" t="s">
        <v>52</v>
      </c>
      <c r="C847" s="90" t="s">
        <v>32</v>
      </c>
      <c r="D847" s="91">
        <v>2574.3428970118334</v>
      </c>
      <c r="E847" s="90">
        <v>2017</v>
      </c>
      <c r="F847" s="90">
        <v>2</v>
      </c>
      <c r="G847" s="90" t="s">
        <v>10</v>
      </c>
      <c r="H847" s="92">
        <v>1</v>
      </c>
    </row>
    <row r="848" spans="1:8">
      <c r="A848" s="89">
        <v>42947</v>
      </c>
      <c r="B848" s="90" t="s">
        <v>52</v>
      </c>
      <c r="C848" s="90" t="s">
        <v>32</v>
      </c>
      <c r="D848" s="91">
        <v>2882.1932147262087</v>
      </c>
      <c r="E848" s="90">
        <v>2017</v>
      </c>
      <c r="F848" s="90">
        <v>3</v>
      </c>
      <c r="G848" s="90" t="s">
        <v>10</v>
      </c>
      <c r="H848" s="92">
        <v>2</v>
      </c>
    </row>
    <row r="849" spans="1:8">
      <c r="A849" s="89">
        <v>43039</v>
      </c>
      <c r="B849" s="90" t="s">
        <v>52</v>
      </c>
      <c r="C849" s="90" t="s">
        <v>32</v>
      </c>
      <c r="D849" s="91">
        <v>3290.3126222718565</v>
      </c>
      <c r="E849" s="90">
        <v>2017</v>
      </c>
      <c r="F849" s="90">
        <v>4</v>
      </c>
      <c r="G849" s="90" t="s">
        <v>10</v>
      </c>
      <c r="H849" s="92">
        <v>2</v>
      </c>
    </row>
    <row r="850" spans="1:8">
      <c r="A850" s="89">
        <v>43131</v>
      </c>
      <c r="B850" s="90" t="s">
        <v>52</v>
      </c>
      <c r="C850" s="90" t="s">
        <v>32</v>
      </c>
      <c r="D850" s="91">
        <v>2560.210160395467</v>
      </c>
      <c r="E850" s="90">
        <v>2018</v>
      </c>
      <c r="F850" s="90">
        <v>1</v>
      </c>
      <c r="G850" s="90" t="s">
        <v>10</v>
      </c>
      <c r="H850" s="92">
        <v>1</v>
      </c>
    </row>
    <row r="851" spans="1:8">
      <c r="A851" s="89">
        <v>43220</v>
      </c>
      <c r="B851" s="90" t="s">
        <v>52</v>
      </c>
      <c r="C851" s="90" t="s">
        <v>32</v>
      </c>
      <c r="D851" s="91">
        <v>3129.7947591932125</v>
      </c>
      <c r="E851" s="90">
        <v>2018</v>
      </c>
      <c r="F851" s="90">
        <v>2</v>
      </c>
      <c r="G851" s="90" t="s">
        <v>10</v>
      </c>
      <c r="H851" s="92">
        <v>1</v>
      </c>
    </row>
    <row r="852" spans="1:8">
      <c r="A852" s="89">
        <v>43312</v>
      </c>
      <c r="B852" s="90" t="s">
        <v>52</v>
      </c>
      <c r="C852" s="90" t="s">
        <v>32</v>
      </c>
      <c r="D852" s="91">
        <v>3211.048295697924</v>
      </c>
      <c r="E852" s="90">
        <v>2018</v>
      </c>
      <c r="F852" s="90">
        <v>3</v>
      </c>
      <c r="G852" s="90" t="s">
        <v>10</v>
      </c>
      <c r="H852" s="92">
        <v>2</v>
      </c>
    </row>
    <row r="853" spans="1:8">
      <c r="A853" s="89">
        <v>43404</v>
      </c>
      <c r="B853" s="90" t="s">
        <v>52</v>
      </c>
      <c r="C853" s="90" t="s">
        <v>32</v>
      </c>
      <c r="D853" s="91">
        <v>4199.796348032276</v>
      </c>
      <c r="E853" s="90">
        <v>2018</v>
      </c>
      <c r="F853" s="90">
        <v>4</v>
      </c>
      <c r="G853" s="90" t="s">
        <v>10</v>
      </c>
      <c r="H853" s="92">
        <v>2</v>
      </c>
    </row>
    <row r="854" spans="1:8">
      <c r="A854" s="89">
        <v>43496</v>
      </c>
      <c r="B854" s="90" t="s">
        <v>52</v>
      </c>
      <c r="C854" s="90" t="s">
        <v>32</v>
      </c>
      <c r="D854" s="91">
        <v>2953.8696974543623</v>
      </c>
      <c r="E854" s="90">
        <v>2019</v>
      </c>
      <c r="F854" s="90">
        <v>1</v>
      </c>
      <c r="G854" s="90" t="s">
        <v>10</v>
      </c>
      <c r="H854" s="92">
        <v>1</v>
      </c>
    </row>
    <row r="855" spans="1:8">
      <c r="A855" s="89">
        <v>43585</v>
      </c>
      <c r="B855" s="90" t="s">
        <v>52</v>
      </c>
      <c r="C855" s="90" t="s">
        <v>32</v>
      </c>
      <c r="D855" s="91">
        <v>3236.2397331053767</v>
      </c>
      <c r="E855" s="90">
        <v>2019</v>
      </c>
      <c r="F855" s="90">
        <v>2</v>
      </c>
      <c r="G855" s="90" t="s">
        <v>10</v>
      </c>
      <c r="H855" s="92">
        <v>1</v>
      </c>
    </row>
    <row r="856" spans="1:8">
      <c r="A856" s="89">
        <v>43677</v>
      </c>
      <c r="B856" s="90" t="s">
        <v>52</v>
      </c>
      <c r="C856" s="90" t="s">
        <v>32</v>
      </c>
      <c r="D856" s="91">
        <v>3422.0032649724553</v>
      </c>
      <c r="E856" s="90">
        <v>2019</v>
      </c>
      <c r="F856" s="90">
        <v>3</v>
      </c>
      <c r="G856" s="90" t="s">
        <v>10</v>
      </c>
      <c r="H856" s="92">
        <v>2</v>
      </c>
    </row>
    <row r="857" spans="1:8">
      <c r="A857" s="89">
        <v>43769</v>
      </c>
      <c r="B857" s="90" t="s">
        <v>52</v>
      </c>
      <c r="C857" s="90" t="s">
        <v>32</v>
      </c>
      <c r="D857" s="91">
        <v>3763.7410024547698</v>
      </c>
      <c r="E857" s="90">
        <v>2019</v>
      </c>
      <c r="F857" s="90">
        <v>4</v>
      </c>
      <c r="G857" s="90" t="s">
        <v>10</v>
      </c>
      <c r="H857" s="92">
        <v>2</v>
      </c>
    </row>
    <row r="858" spans="1:8">
      <c r="A858" s="89">
        <v>43861</v>
      </c>
      <c r="B858" s="90" t="s">
        <v>52</v>
      </c>
      <c r="C858" s="90" t="s">
        <v>32</v>
      </c>
      <c r="D858" s="91">
        <v>2590.4750196399668</v>
      </c>
      <c r="E858" s="90">
        <v>2020</v>
      </c>
      <c r="F858" s="90">
        <v>1</v>
      </c>
      <c r="G858" s="90" t="s">
        <v>10</v>
      </c>
      <c r="H858" s="92">
        <v>1</v>
      </c>
    </row>
    <row r="859" spans="1:8">
      <c r="A859" s="89">
        <v>43951</v>
      </c>
      <c r="B859" s="90" t="s">
        <v>52</v>
      </c>
      <c r="C859" s="90" t="s">
        <v>32</v>
      </c>
      <c r="D859" s="91">
        <v>2948.0961108036504</v>
      </c>
      <c r="E859" s="90">
        <v>2020</v>
      </c>
      <c r="F859" s="90">
        <v>2</v>
      </c>
      <c r="G859" s="90" t="s">
        <v>10</v>
      </c>
      <c r="H859" s="92">
        <v>1</v>
      </c>
    </row>
    <row r="860" spans="1:8">
      <c r="A860" s="89">
        <v>44043</v>
      </c>
      <c r="B860" s="90" t="s">
        <v>52</v>
      </c>
      <c r="C860" s="90" t="s">
        <v>32</v>
      </c>
      <c r="D860" s="91">
        <v>3018.8609707655764</v>
      </c>
      <c r="E860" s="90">
        <v>2020</v>
      </c>
      <c r="F860" s="90">
        <v>3</v>
      </c>
      <c r="G860" s="90" t="s">
        <v>10</v>
      </c>
      <c r="H860" s="92">
        <v>2</v>
      </c>
    </row>
    <row r="861" spans="1:8">
      <c r="A861" s="89">
        <v>44135</v>
      </c>
      <c r="B861" s="90" t="s">
        <v>52</v>
      </c>
      <c r="C861" s="90" t="s">
        <v>32</v>
      </c>
      <c r="D861" s="91">
        <v>3640.7113489566627</v>
      </c>
      <c r="E861" s="90">
        <v>2020</v>
      </c>
      <c r="F861" s="90">
        <v>4</v>
      </c>
      <c r="G861" s="90" t="s">
        <v>10</v>
      </c>
      <c r="H861" s="92">
        <v>2</v>
      </c>
    </row>
    <row r="862" spans="1:8">
      <c r="A862" s="89">
        <v>44227</v>
      </c>
      <c r="B862" s="90" t="s">
        <v>52</v>
      </c>
      <c r="C862" s="90" t="s">
        <v>32</v>
      </c>
      <c r="D862" s="91">
        <v>2993.3735897396964</v>
      </c>
      <c r="E862" s="90">
        <v>2021</v>
      </c>
      <c r="F862" s="90">
        <v>1</v>
      </c>
      <c r="G862" s="90" t="s">
        <v>10</v>
      </c>
      <c r="H862" s="92">
        <v>1</v>
      </c>
    </row>
    <row r="863" spans="1:8">
      <c r="A863" s="89">
        <v>44316</v>
      </c>
      <c r="B863" s="90" t="s">
        <v>52</v>
      </c>
      <c r="C863" s="90" t="s">
        <v>32</v>
      </c>
      <c r="D863" s="91">
        <v>3285.1197913701412</v>
      </c>
      <c r="E863" s="90">
        <v>2021</v>
      </c>
      <c r="F863" s="90">
        <v>2</v>
      </c>
      <c r="G863" s="90" t="s">
        <v>10</v>
      </c>
      <c r="H863" s="92">
        <v>1</v>
      </c>
    </row>
    <row r="864" spans="1:8">
      <c r="A864" s="89">
        <v>44408</v>
      </c>
      <c r="B864" s="90" t="s">
        <v>52</v>
      </c>
      <c r="C864" s="90" t="s">
        <v>32</v>
      </c>
      <c r="D864" s="91">
        <v>3774.9045270169413</v>
      </c>
      <c r="E864" s="90">
        <v>2021</v>
      </c>
      <c r="F864" s="90">
        <v>3</v>
      </c>
      <c r="G864" s="90" t="s">
        <v>10</v>
      </c>
      <c r="H864" s="92">
        <v>2</v>
      </c>
    </row>
    <row r="865" spans="1:8">
      <c r="A865" s="89">
        <v>44500</v>
      </c>
      <c r="B865" s="90" t="s">
        <v>52</v>
      </c>
      <c r="C865" s="90" t="s">
        <v>32</v>
      </c>
      <c r="D865" s="91">
        <v>4078.1156953879167</v>
      </c>
      <c r="E865" s="90">
        <v>2021</v>
      </c>
      <c r="F865" s="90">
        <v>4</v>
      </c>
      <c r="G865" s="90" t="s">
        <v>10</v>
      </c>
      <c r="H865" s="92">
        <v>2</v>
      </c>
    </row>
    <row r="866" spans="1:8">
      <c r="A866" s="89">
        <v>44592</v>
      </c>
      <c r="B866" s="90" t="s">
        <v>52</v>
      </c>
      <c r="C866" s="90" t="s">
        <v>32</v>
      </c>
      <c r="D866" s="91">
        <v>3154.7312513949237</v>
      </c>
      <c r="E866" s="90">
        <v>2022</v>
      </c>
      <c r="F866" s="90">
        <v>1</v>
      </c>
      <c r="G866" s="90" t="s">
        <v>10</v>
      </c>
      <c r="H866" s="92">
        <v>1</v>
      </c>
    </row>
    <row r="867" spans="1:8">
      <c r="A867" s="89">
        <v>44681</v>
      </c>
      <c r="B867" s="90" t="s">
        <v>52</v>
      </c>
      <c r="C867" s="90" t="s">
        <v>32</v>
      </c>
      <c r="D867" s="91">
        <v>3176.7501144829789</v>
      </c>
      <c r="E867" s="90">
        <v>2022</v>
      </c>
      <c r="F867" s="90">
        <v>2</v>
      </c>
      <c r="G867" s="90" t="s">
        <v>10</v>
      </c>
      <c r="H867" s="92">
        <v>1</v>
      </c>
    </row>
    <row r="868" spans="1:8">
      <c r="A868" s="89">
        <v>44773</v>
      </c>
      <c r="B868" s="90" t="s">
        <v>52</v>
      </c>
      <c r="C868" s="90" t="s">
        <v>32</v>
      </c>
      <c r="D868" s="91">
        <v>3546.1643916887197</v>
      </c>
      <c r="E868" s="90">
        <v>2022</v>
      </c>
      <c r="F868" s="90">
        <v>3</v>
      </c>
      <c r="G868" s="90" t="s">
        <v>10</v>
      </c>
      <c r="H868" s="92">
        <v>2</v>
      </c>
    </row>
    <row r="869" spans="1:8">
      <c r="A869" s="89">
        <v>44865</v>
      </c>
      <c r="B869" s="90" t="s">
        <v>52</v>
      </c>
      <c r="C869" s="90" t="s">
        <v>32</v>
      </c>
      <c r="D869" s="91">
        <v>3492.7090615324701</v>
      </c>
      <c r="E869" s="90">
        <v>2022</v>
      </c>
      <c r="F869" s="90">
        <v>4</v>
      </c>
      <c r="G869" s="90" t="s">
        <v>10</v>
      </c>
      <c r="H869" s="92">
        <v>2</v>
      </c>
    </row>
    <row r="870" spans="1:8">
      <c r="A870" s="89">
        <v>44957</v>
      </c>
      <c r="B870" s="90" t="s">
        <v>52</v>
      </c>
      <c r="C870" s="90" t="s">
        <v>32</v>
      </c>
      <c r="D870" s="91">
        <v>2270.0380815467215</v>
      </c>
      <c r="E870" s="90">
        <v>2023</v>
      </c>
      <c r="F870" s="90">
        <v>1</v>
      </c>
      <c r="G870" s="90" t="s">
        <v>10</v>
      </c>
      <c r="H870" s="92">
        <v>1</v>
      </c>
    </row>
    <row r="871" spans="1:8">
      <c r="A871" s="89">
        <v>45046</v>
      </c>
      <c r="B871" s="90" t="s">
        <v>52</v>
      </c>
      <c r="C871" s="90" t="s">
        <v>32</v>
      </c>
      <c r="D871" s="91">
        <v>2518.894719073372</v>
      </c>
      <c r="E871" s="90">
        <v>2023</v>
      </c>
      <c r="F871" s="90">
        <v>2</v>
      </c>
      <c r="G871" s="90" t="s">
        <v>10</v>
      </c>
      <c r="H871" s="92">
        <v>1</v>
      </c>
    </row>
    <row r="872" spans="1:8">
      <c r="A872" s="89">
        <v>45138</v>
      </c>
      <c r="B872" s="90" t="s">
        <v>52</v>
      </c>
      <c r="C872" s="90" t="s">
        <v>32</v>
      </c>
      <c r="D872" s="91">
        <v>2743.0329531465491</v>
      </c>
      <c r="E872" s="90">
        <v>2023</v>
      </c>
      <c r="F872" s="90">
        <v>3</v>
      </c>
      <c r="G872" s="90" t="s">
        <v>10</v>
      </c>
      <c r="H872" s="92">
        <v>2</v>
      </c>
    </row>
    <row r="873" spans="1:8">
      <c r="A873" s="89">
        <v>45230</v>
      </c>
      <c r="B873" s="90" t="s">
        <v>52</v>
      </c>
      <c r="C873" s="90" t="s">
        <v>32</v>
      </c>
      <c r="D873" s="91">
        <v>3258.2865826803013</v>
      </c>
      <c r="E873" s="90">
        <v>2023</v>
      </c>
      <c r="F873" s="90">
        <v>4</v>
      </c>
      <c r="G873" s="90" t="s">
        <v>10</v>
      </c>
      <c r="H873" s="92">
        <v>2</v>
      </c>
    </row>
    <row r="874" spans="1:8">
      <c r="A874" s="89">
        <v>45322</v>
      </c>
      <c r="B874" s="90" t="s">
        <v>52</v>
      </c>
      <c r="C874" s="90" t="s">
        <v>32</v>
      </c>
      <c r="D874" s="91">
        <v>2394.3120795349341</v>
      </c>
      <c r="E874" s="90">
        <v>2024</v>
      </c>
      <c r="F874" s="90">
        <v>1</v>
      </c>
      <c r="G874" s="90" t="s">
        <v>10</v>
      </c>
      <c r="H874" s="92">
        <v>1</v>
      </c>
    </row>
    <row r="875" spans="1:8">
      <c r="A875" s="89">
        <v>45412</v>
      </c>
      <c r="B875" s="90" t="s">
        <v>52</v>
      </c>
      <c r="C875" s="90" t="s">
        <v>32</v>
      </c>
      <c r="D875" s="91">
        <v>2640.6466768009391</v>
      </c>
      <c r="E875" s="90">
        <v>2024</v>
      </c>
      <c r="F875" s="90">
        <v>2</v>
      </c>
      <c r="G875" s="90" t="s">
        <v>10</v>
      </c>
      <c r="H875" s="92">
        <v>1</v>
      </c>
    </row>
    <row r="876" spans="1:8">
      <c r="A876" s="89">
        <v>45504</v>
      </c>
      <c r="B876" s="90" t="s">
        <v>52</v>
      </c>
      <c r="C876" s="90" t="s">
        <v>32</v>
      </c>
      <c r="D876" s="91">
        <v>3094.790463451599</v>
      </c>
      <c r="E876" s="90">
        <v>2024</v>
      </c>
      <c r="F876" s="90">
        <v>3</v>
      </c>
      <c r="G876" s="90" t="s">
        <v>10</v>
      </c>
      <c r="H876" s="92">
        <v>2</v>
      </c>
    </row>
    <row r="877" spans="1:8">
      <c r="A877" s="89">
        <v>45596</v>
      </c>
      <c r="B877" s="90" t="s">
        <v>52</v>
      </c>
      <c r="C877" s="90" t="s">
        <v>32</v>
      </c>
      <c r="D877" s="91">
        <v>3831.9221514235974</v>
      </c>
      <c r="E877" s="90">
        <v>2024</v>
      </c>
      <c r="F877" s="90">
        <v>4</v>
      </c>
      <c r="G877" s="90" t="s">
        <v>10</v>
      </c>
      <c r="H877" s="92">
        <v>2</v>
      </c>
    </row>
    <row r="878" spans="1:8">
      <c r="A878" s="89">
        <v>45688</v>
      </c>
      <c r="B878" s="90" t="s">
        <v>52</v>
      </c>
      <c r="C878" s="90" t="s">
        <v>32</v>
      </c>
      <c r="D878" s="91">
        <v>2809.7032783428363</v>
      </c>
      <c r="E878" s="90">
        <v>2025</v>
      </c>
      <c r="F878" s="90">
        <v>1</v>
      </c>
      <c r="G878" s="90" t="s">
        <v>10</v>
      </c>
      <c r="H878" s="92">
        <v>1</v>
      </c>
    </row>
    <row r="879" spans="1:8">
      <c r="A879" s="89">
        <v>45777</v>
      </c>
      <c r="B879" s="90" t="s">
        <v>52</v>
      </c>
      <c r="C879" s="90" t="s">
        <v>32</v>
      </c>
      <c r="D879" s="91">
        <v>3318.5326712482956</v>
      </c>
      <c r="E879" s="90">
        <v>2025</v>
      </c>
      <c r="F879" s="90">
        <v>2</v>
      </c>
      <c r="G879" s="90" t="s">
        <v>10</v>
      </c>
      <c r="H879" s="92">
        <v>1</v>
      </c>
    </row>
    <row r="880" spans="1:8">
      <c r="A880" s="89">
        <v>45869</v>
      </c>
      <c r="B880" s="90" t="s">
        <v>52</v>
      </c>
      <c r="C880" s="90" t="s">
        <v>32</v>
      </c>
      <c r="D880" s="91">
        <v>0</v>
      </c>
      <c r="E880" s="90">
        <v>2025</v>
      </c>
      <c r="F880" s="90">
        <v>3</v>
      </c>
      <c r="G880" s="90" t="s">
        <v>10</v>
      </c>
      <c r="H880" s="92">
        <v>2</v>
      </c>
    </row>
    <row r="881" spans="1:8">
      <c r="A881" s="89">
        <v>45961</v>
      </c>
      <c r="B881" s="90" t="s">
        <v>52</v>
      </c>
      <c r="C881" s="90" t="s">
        <v>32</v>
      </c>
      <c r="D881" s="91">
        <v>0</v>
      </c>
      <c r="E881" s="90">
        <v>2025</v>
      </c>
      <c r="F881" s="90">
        <v>4</v>
      </c>
      <c r="G881" s="90" t="s">
        <v>10</v>
      </c>
      <c r="H881" s="92">
        <v>2</v>
      </c>
    </row>
    <row r="882" spans="1:8">
      <c r="A882" s="89">
        <v>42400</v>
      </c>
      <c r="B882" s="90" t="s">
        <v>53</v>
      </c>
      <c r="C882" s="90" t="s">
        <v>32</v>
      </c>
      <c r="D882" s="91">
        <v>2403.601337567563</v>
      </c>
      <c r="E882" s="90">
        <v>2016</v>
      </c>
      <c r="F882" s="90">
        <v>1</v>
      </c>
      <c r="G882" s="90" t="s">
        <v>10</v>
      </c>
      <c r="H882" s="92">
        <v>1</v>
      </c>
    </row>
    <row r="883" spans="1:8">
      <c r="A883" s="89">
        <v>42490</v>
      </c>
      <c r="B883" s="90" t="s">
        <v>53</v>
      </c>
      <c r="C883" s="90" t="s">
        <v>32</v>
      </c>
      <c r="D883" s="91">
        <v>2265.2004930695525</v>
      </c>
      <c r="E883" s="90">
        <v>2016</v>
      </c>
      <c r="F883" s="90">
        <v>2</v>
      </c>
      <c r="G883" s="90" t="s">
        <v>10</v>
      </c>
      <c r="H883" s="92">
        <v>1</v>
      </c>
    </row>
    <row r="884" spans="1:8">
      <c r="A884" s="89">
        <v>42582</v>
      </c>
      <c r="B884" s="90" t="s">
        <v>53</v>
      </c>
      <c r="C884" s="90" t="s">
        <v>32</v>
      </c>
      <c r="D884" s="91">
        <v>2264.2504751835804</v>
      </c>
      <c r="E884" s="90">
        <v>2016</v>
      </c>
      <c r="F884" s="90">
        <v>3</v>
      </c>
      <c r="G884" s="90" t="s">
        <v>10</v>
      </c>
      <c r="H884" s="92">
        <v>2</v>
      </c>
    </row>
    <row r="885" spans="1:8">
      <c r="A885" s="89">
        <v>42674</v>
      </c>
      <c r="B885" s="90" t="s">
        <v>53</v>
      </c>
      <c r="C885" s="90" t="s">
        <v>32</v>
      </c>
      <c r="D885" s="91">
        <v>2819.3912396185137</v>
      </c>
      <c r="E885" s="90">
        <v>2016</v>
      </c>
      <c r="F885" s="90">
        <v>4</v>
      </c>
      <c r="G885" s="90" t="s">
        <v>10</v>
      </c>
      <c r="H885" s="92">
        <v>2</v>
      </c>
    </row>
    <row r="886" spans="1:8">
      <c r="A886" s="89">
        <v>42766</v>
      </c>
      <c r="B886" s="90" t="s">
        <v>53</v>
      </c>
      <c r="C886" s="90" t="s">
        <v>32</v>
      </c>
      <c r="D886" s="91">
        <v>1966.3735946198574</v>
      </c>
      <c r="E886" s="90">
        <v>2017</v>
      </c>
      <c r="F886" s="90">
        <v>1</v>
      </c>
      <c r="G886" s="90" t="s">
        <v>10</v>
      </c>
      <c r="H886" s="92">
        <v>1</v>
      </c>
    </row>
    <row r="887" spans="1:8">
      <c r="A887" s="89">
        <v>42855</v>
      </c>
      <c r="B887" s="90" t="s">
        <v>53</v>
      </c>
      <c r="C887" s="90" t="s">
        <v>32</v>
      </c>
      <c r="D887" s="91">
        <v>2194.0422417714494</v>
      </c>
      <c r="E887" s="90">
        <v>2017</v>
      </c>
      <c r="F887" s="90">
        <v>2</v>
      </c>
      <c r="G887" s="90" t="s">
        <v>10</v>
      </c>
      <c r="H887" s="92">
        <v>1</v>
      </c>
    </row>
    <row r="888" spans="1:8">
      <c r="A888" s="89">
        <v>42947</v>
      </c>
      <c r="B888" s="90" t="s">
        <v>53</v>
      </c>
      <c r="C888" s="90" t="s">
        <v>32</v>
      </c>
      <c r="D888" s="91">
        <v>2456.4146716416562</v>
      </c>
      <c r="E888" s="90">
        <v>2017</v>
      </c>
      <c r="F888" s="90">
        <v>3</v>
      </c>
      <c r="G888" s="90" t="s">
        <v>10</v>
      </c>
      <c r="H888" s="92">
        <v>2</v>
      </c>
    </row>
    <row r="889" spans="1:8">
      <c r="A889" s="89">
        <v>43039</v>
      </c>
      <c r="B889" s="90" t="s">
        <v>53</v>
      </c>
      <c r="C889" s="90" t="s">
        <v>32</v>
      </c>
      <c r="D889" s="91">
        <v>2804.2437121635148</v>
      </c>
      <c r="E889" s="90">
        <v>2017</v>
      </c>
      <c r="F889" s="90">
        <v>4</v>
      </c>
      <c r="G889" s="90" t="s">
        <v>10</v>
      </c>
      <c r="H889" s="92">
        <v>2</v>
      </c>
    </row>
    <row r="890" spans="1:8">
      <c r="A890" s="89">
        <v>43131</v>
      </c>
      <c r="B890" s="90" t="s">
        <v>53</v>
      </c>
      <c r="C890" s="90" t="s">
        <v>32</v>
      </c>
      <c r="D890" s="91">
        <v>2181.9972957915916</v>
      </c>
      <c r="E890" s="90">
        <v>2018</v>
      </c>
      <c r="F890" s="90">
        <v>1</v>
      </c>
      <c r="G890" s="90" t="s">
        <v>10</v>
      </c>
      <c r="H890" s="92">
        <v>1</v>
      </c>
    </row>
    <row r="891" spans="1:8">
      <c r="A891" s="89">
        <v>43220</v>
      </c>
      <c r="B891" s="90" t="s">
        <v>53</v>
      </c>
      <c r="C891" s="90" t="s">
        <v>32</v>
      </c>
      <c r="D891" s="91">
        <v>2667.438715221489</v>
      </c>
      <c r="E891" s="90">
        <v>2018</v>
      </c>
      <c r="F891" s="90">
        <v>2</v>
      </c>
      <c r="G891" s="90" t="s">
        <v>10</v>
      </c>
      <c r="H891" s="92">
        <v>1</v>
      </c>
    </row>
    <row r="892" spans="1:8">
      <c r="A892" s="89">
        <v>43312</v>
      </c>
      <c r="B892" s="90" t="s">
        <v>53</v>
      </c>
      <c r="C892" s="90" t="s">
        <v>32</v>
      </c>
      <c r="D892" s="91">
        <v>2736.6888883789134</v>
      </c>
      <c r="E892" s="90">
        <v>2018</v>
      </c>
      <c r="F892" s="90">
        <v>3</v>
      </c>
      <c r="G892" s="90" t="s">
        <v>10</v>
      </c>
      <c r="H892" s="92">
        <v>2</v>
      </c>
    </row>
    <row r="893" spans="1:8">
      <c r="A893" s="89">
        <v>43404</v>
      </c>
      <c r="B893" s="90" t="s">
        <v>53</v>
      </c>
      <c r="C893" s="90" t="s">
        <v>32</v>
      </c>
      <c r="D893" s="91">
        <v>3579.3718875275094</v>
      </c>
      <c r="E893" s="90">
        <v>2018</v>
      </c>
      <c r="F893" s="90">
        <v>4</v>
      </c>
      <c r="G893" s="90" t="s">
        <v>10</v>
      </c>
      <c r="H893" s="92">
        <v>2</v>
      </c>
    </row>
    <row r="894" spans="1:8">
      <c r="A894" s="89">
        <v>43496</v>
      </c>
      <c r="B894" s="90" t="s">
        <v>53</v>
      </c>
      <c r="C894" s="90" t="s">
        <v>32</v>
      </c>
      <c r="D894" s="91">
        <v>2517.502583057696</v>
      </c>
      <c r="E894" s="90">
        <v>2019</v>
      </c>
      <c r="F894" s="90">
        <v>1</v>
      </c>
      <c r="G894" s="90" t="s">
        <v>10</v>
      </c>
      <c r="H894" s="92">
        <v>1</v>
      </c>
    </row>
    <row r="895" spans="1:8">
      <c r="A895" s="89">
        <v>43585</v>
      </c>
      <c r="B895" s="90" t="s">
        <v>53</v>
      </c>
      <c r="C895" s="90" t="s">
        <v>32</v>
      </c>
      <c r="D895" s="91">
        <v>2758.1588634420832</v>
      </c>
      <c r="E895" s="90">
        <v>2019</v>
      </c>
      <c r="F895" s="90">
        <v>2</v>
      </c>
      <c r="G895" s="90" t="s">
        <v>10</v>
      </c>
      <c r="H895" s="92">
        <v>1</v>
      </c>
    </row>
    <row r="896" spans="1:8">
      <c r="A896" s="89">
        <v>43677</v>
      </c>
      <c r="B896" s="90" t="s">
        <v>53</v>
      </c>
      <c r="C896" s="90" t="s">
        <v>32</v>
      </c>
      <c r="D896" s="91">
        <v>2916.4800553742521</v>
      </c>
      <c r="E896" s="90">
        <v>2019</v>
      </c>
      <c r="F896" s="90">
        <v>3</v>
      </c>
      <c r="G896" s="90" t="s">
        <v>10</v>
      </c>
      <c r="H896" s="92">
        <v>2</v>
      </c>
    </row>
    <row r="897" spans="1:8">
      <c r="A897" s="89">
        <v>43769</v>
      </c>
      <c r="B897" s="90" t="s">
        <v>53</v>
      </c>
      <c r="C897" s="90" t="s">
        <v>32</v>
      </c>
      <c r="D897" s="91">
        <v>3207.7338089103164</v>
      </c>
      <c r="E897" s="90">
        <v>2019</v>
      </c>
      <c r="F897" s="90">
        <v>4</v>
      </c>
      <c r="G897" s="90" t="s">
        <v>10</v>
      </c>
      <c r="H897" s="92">
        <v>2</v>
      </c>
    </row>
    <row r="898" spans="1:8">
      <c r="A898" s="89">
        <v>43861</v>
      </c>
      <c r="B898" s="90" t="s">
        <v>53</v>
      </c>
      <c r="C898" s="90" t="s">
        <v>32</v>
      </c>
      <c r="D898" s="91">
        <v>2207.7912099204268</v>
      </c>
      <c r="E898" s="90">
        <v>2020</v>
      </c>
      <c r="F898" s="90">
        <v>1</v>
      </c>
      <c r="G898" s="90" t="s">
        <v>10</v>
      </c>
      <c r="H898" s="92">
        <v>1</v>
      </c>
    </row>
    <row r="899" spans="1:8">
      <c r="A899" s="89">
        <v>43951</v>
      </c>
      <c r="B899" s="90" t="s">
        <v>53</v>
      </c>
      <c r="C899" s="90" t="s">
        <v>32</v>
      </c>
      <c r="D899" s="91">
        <v>2512.5819126167476</v>
      </c>
      <c r="E899" s="90">
        <v>2020</v>
      </c>
      <c r="F899" s="90">
        <v>2</v>
      </c>
      <c r="G899" s="90" t="s">
        <v>10</v>
      </c>
      <c r="H899" s="92">
        <v>1</v>
      </c>
    </row>
    <row r="900" spans="1:8">
      <c r="A900" s="89">
        <v>44043</v>
      </c>
      <c r="B900" s="90" t="s">
        <v>53</v>
      </c>
      <c r="C900" s="90" t="s">
        <v>32</v>
      </c>
      <c r="D900" s="91">
        <v>2572.8928728115716</v>
      </c>
      <c r="E900" s="90">
        <v>2020</v>
      </c>
      <c r="F900" s="90">
        <v>3</v>
      </c>
      <c r="G900" s="90" t="s">
        <v>10</v>
      </c>
      <c r="H900" s="92">
        <v>2</v>
      </c>
    </row>
    <row r="901" spans="1:8">
      <c r="A901" s="89">
        <v>44135</v>
      </c>
      <c r="B901" s="90" t="s">
        <v>53</v>
      </c>
      <c r="C901" s="90" t="s">
        <v>32</v>
      </c>
      <c r="D901" s="91">
        <v>3102.8789905880653</v>
      </c>
      <c r="E901" s="90">
        <v>2020</v>
      </c>
      <c r="F901" s="90">
        <v>4</v>
      </c>
      <c r="G901" s="90" t="s">
        <v>10</v>
      </c>
      <c r="H901" s="92">
        <v>2</v>
      </c>
    </row>
    <row r="902" spans="1:8">
      <c r="A902" s="89">
        <v>44227</v>
      </c>
      <c r="B902" s="90" t="s">
        <v>53</v>
      </c>
      <c r="C902" s="90" t="s">
        <v>32</v>
      </c>
      <c r="D902" s="91">
        <v>2551.1706730736059</v>
      </c>
      <c r="E902" s="90">
        <v>2021</v>
      </c>
      <c r="F902" s="90">
        <v>1</v>
      </c>
      <c r="G902" s="90" t="s">
        <v>10</v>
      </c>
      <c r="H902" s="92">
        <v>1</v>
      </c>
    </row>
    <row r="903" spans="1:8">
      <c r="A903" s="89">
        <v>44316</v>
      </c>
      <c r="B903" s="90" t="s">
        <v>53</v>
      </c>
      <c r="C903" s="90" t="s">
        <v>32</v>
      </c>
      <c r="D903" s="91">
        <v>2799.8180040086436</v>
      </c>
      <c r="E903" s="90">
        <v>2021</v>
      </c>
      <c r="F903" s="90">
        <v>2</v>
      </c>
      <c r="G903" s="90" t="s">
        <v>10</v>
      </c>
      <c r="H903" s="92">
        <v>1</v>
      </c>
    </row>
    <row r="904" spans="1:8">
      <c r="A904" s="89">
        <v>44408</v>
      </c>
      <c r="B904" s="90" t="s">
        <v>53</v>
      </c>
      <c r="C904" s="90" t="s">
        <v>32</v>
      </c>
      <c r="D904" s="91">
        <v>3217.248176434894</v>
      </c>
      <c r="E904" s="90">
        <v>2021</v>
      </c>
      <c r="F904" s="90">
        <v>3</v>
      </c>
      <c r="G904" s="90" t="s">
        <v>10</v>
      </c>
      <c r="H904" s="92">
        <v>2</v>
      </c>
    </row>
    <row r="905" spans="1:8">
      <c r="A905" s="89">
        <v>44500</v>
      </c>
      <c r="B905" s="90" t="s">
        <v>53</v>
      </c>
      <c r="C905" s="90" t="s">
        <v>32</v>
      </c>
      <c r="D905" s="91">
        <v>3475.6667858419755</v>
      </c>
      <c r="E905" s="90">
        <v>2021</v>
      </c>
      <c r="F905" s="90">
        <v>4</v>
      </c>
      <c r="G905" s="90" t="s">
        <v>10</v>
      </c>
      <c r="H905" s="92">
        <v>2</v>
      </c>
    </row>
    <row r="906" spans="1:8">
      <c r="A906" s="89">
        <v>44592</v>
      </c>
      <c r="B906" s="90" t="s">
        <v>53</v>
      </c>
      <c r="C906" s="90" t="s">
        <v>32</v>
      </c>
      <c r="D906" s="91">
        <v>2688.691407438856</v>
      </c>
      <c r="E906" s="90">
        <v>2022</v>
      </c>
      <c r="F906" s="90">
        <v>1</v>
      </c>
      <c r="G906" s="90" t="s">
        <v>10</v>
      </c>
      <c r="H906" s="92">
        <v>1</v>
      </c>
    </row>
    <row r="907" spans="1:8">
      <c r="A907" s="89">
        <v>44681</v>
      </c>
      <c r="B907" s="90" t="s">
        <v>53</v>
      </c>
      <c r="C907" s="90" t="s">
        <v>32</v>
      </c>
      <c r="D907" s="91">
        <v>2707.4574839343577</v>
      </c>
      <c r="E907" s="90">
        <v>2022</v>
      </c>
      <c r="F907" s="90">
        <v>2</v>
      </c>
      <c r="G907" s="90" t="s">
        <v>10</v>
      </c>
      <c r="H907" s="92">
        <v>1</v>
      </c>
    </row>
    <row r="908" spans="1:8">
      <c r="A908" s="89">
        <v>44773</v>
      </c>
      <c r="B908" s="90" t="s">
        <v>53</v>
      </c>
      <c r="C908" s="90" t="s">
        <v>32</v>
      </c>
      <c r="D908" s="91">
        <v>3022.2991974619777</v>
      </c>
      <c r="E908" s="90">
        <v>2022</v>
      </c>
      <c r="F908" s="90">
        <v>3</v>
      </c>
      <c r="G908" s="90" t="s">
        <v>10</v>
      </c>
      <c r="H908" s="92">
        <v>2</v>
      </c>
    </row>
    <row r="909" spans="1:8">
      <c r="A909" s="89">
        <v>44865</v>
      </c>
      <c r="B909" s="90" t="s">
        <v>53</v>
      </c>
      <c r="C909" s="90" t="s">
        <v>32</v>
      </c>
      <c r="D909" s="91">
        <v>2976.7406774424467</v>
      </c>
      <c r="E909" s="90">
        <v>2022</v>
      </c>
      <c r="F909" s="90">
        <v>4</v>
      </c>
      <c r="G909" s="90" t="s">
        <v>10</v>
      </c>
      <c r="H909" s="92">
        <v>2</v>
      </c>
    </row>
    <row r="910" spans="1:8">
      <c r="A910" s="89">
        <v>44957</v>
      </c>
      <c r="B910" s="90" t="s">
        <v>53</v>
      </c>
      <c r="C910" s="90" t="s">
        <v>32</v>
      </c>
      <c r="D910" s="91">
        <v>1934.6915467727745</v>
      </c>
      <c r="E910" s="90">
        <v>2023</v>
      </c>
      <c r="F910" s="90">
        <v>1</v>
      </c>
      <c r="G910" s="90" t="s">
        <v>10</v>
      </c>
      <c r="H910" s="92">
        <v>1</v>
      </c>
    </row>
    <row r="911" spans="1:8">
      <c r="A911" s="89">
        <v>45046</v>
      </c>
      <c r="B911" s="90" t="s">
        <v>53</v>
      </c>
      <c r="C911" s="90" t="s">
        <v>32</v>
      </c>
      <c r="D911" s="91">
        <v>2146.7852719375337</v>
      </c>
      <c r="E911" s="90">
        <v>2023</v>
      </c>
      <c r="F911" s="90">
        <v>2</v>
      </c>
      <c r="G911" s="90" t="s">
        <v>10</v>
      </c>
      <c r="H911" s="92">
        <v>1</v>
      </c>
    </row>
    <row r="912" spans="1:8">
      <c r="A912" s="89">
        <v>45138</v>
      </c>
      <c r="B912" s="90" t="s">
        <v>53</v>
      </c>
      <c r="C912" s="90" t="s">
        <v>32</v>
      </c>
      <c r="D912" s="91">
        <v>2337.8121759771734</v>
      </c>
      <c r="E912" s="90">
        <v>2023</v>
      </c>
      <c r="F912" s="90">
        <v>3</v>
      </c>
      <c r="G912" s="90" t="s">
        <v>10</v>
      </c>
      <c r="H912" s="92">
        <v>2</v>
      </c>
    </row>
    <row r="913" spans="1:8">
      <c r="A913" s="89">
        <v>45230</v>
      </c>
      <c r="B913" s="90" t="s">
        <v>53</v>
      </c>
      <c r="C913" s="90" t="s">
        <v>32</v>
      </c>
      <c r="D913" s="91">
        <v>2776.9487920570755</v>
      </c>
      <c r="E913" s="90">
        <v>2023</v>
      </c>
      <c r="F913" s="90">
        <v>4</v>
      </c>
      <c r="G913" s="90" t="s">
        <v>10</v>
      </c>
      <c r="H913" s="92">
        <v>2</v>
      </c>
    </row>
    <row r="914" spans="1:8">
      <c r="A914" s="89">
        <v>45322</v>
      </c>
      <c r="B914" s="90" t="s">
        <v>53</v>
      </c>
      <c r="C914" s="90" t="s">
        <v>32</v>
      </c>
      <c r="D914" s="91">
        <v>2040.6068859672739</v>
      </c>
      <c r="E914" s="90">
        <v>2024</v>
      </c>
      <c r="F914" s="90">
        <v>1</v>
      </c>
      <c r="G914" s="90" t="s">
        <v>10</v>
      </c>
      <c r="H914" s="92">
        <v>1</v>
      </c>
    </row>
    <row r="915" spans="1:8">
      <c r="A915" s="89">
        <v>45412</v>
      </c>
      <c r="B915" s="90" t="s">
        <v>53</v>
      </c>
      <c r="C915" s="90" t="s">
        <v>32</v>
      </c>
      <c r="D915" s="91">
        <v>2250.5511450008007</v>
      </c>
      <c r="E915" s="90">
        <v>2024</v>
      </c>
      <c r="F915" s="90">
        <v>2</v>
      </c>
      <c r="G915" s="90" t="s">
        <v>10</v>
      </c>
      <c r="H915" s="92">
        <v>1</v>
      </c>
    </row>
    <row r="916" spans="1:8">
      <c r="A916" s="89">
        <v>45504</v>
      </c>
      <c r="B916" s="90" t="s">
        <v>53</v>
      </c>
      <c r="C916" s="90" t="s">
        <v>32</v>
      </c>
      <c r="D916" s="91">
        <v>2637.6055086235228</v>
      </c>
      <c r="E916" s="90">
        <v>2024</v>
      </c>
      <c r="F916" s="90">
        <v>3</v>
      </c>
      <c r="G916" s="90" t="s">
        <v>10</v>
      </c>
      <c r="H916" s="92">
        <v>2</v>
      </c>
    </row>
    <row r="917" spans="1:8">
      <c r="A917" s="89">
        <v>45596</v>
      </c>
      <c r="B917" s="90" t="s">
        <v>53</v>
      </c>
      <c r="C917" s="90" t="s">
        <v>32</v>
      </c>
      <c r="D917" s="91">
        <v>3265.8427426905669</v>
      </c>
      <c r="E917" s="90">
        <v>2024</v>
      </c>
      <c r="F917" s="90">
        <v>4</v>
      </c>
      <c r="G917" s="90" t="s">
        <v>10</v>
      </c>
      <c r="H917" s="92">
        <v>2</v>
      </c>
    </row>
    <row r="918" spans="1:8">
      <c r="A918" s="89">
        <v>45688</v>
      </c>
      <c r="B918" s="90" t="s">
        <v>53</v>
      </c>
      <c r="C918" s="90" t="s">
        <v>32</v>
      </c>
      <c r="D918" s="91">
        <v>2394.6334758603725</v>
      </c>
      <c r="E918" s="90">
        <v>2025</v>
      </c>
      <c r="F918" s="90">
        <v>1</v>
      </c>
      <c r="G918" s="90" t="s">
        <v>10</v>
      </c>
      <c r="H918" s="92">
        <v>1</v>
      </c>
    </row>
    <row r="919" spans="1:8">
      <c r="A919" s="89">
        <v>45777</v>
      </c>
      <c r="B919" s="90" t="s">
        <v>53</v>
      </c>
      <c r="C919" s="90" t="s">
        <v>32</v>
      </c>
      <c r="D919" s="91">
        <v>2828.2948902684343</v>
      </c>
      <c r="E919" s="90">
        <v>2025</v>
      </c>
      <c r="F919" s="90">
        <v>2</v>
      </c>
      <c r="G919" s="90" t="s">
        <v>10</v>
      </c>
      <c r="H919" s="92">
        <v>1</v>
      </c>
    </row>
    <row r="920" spans="1:8">
      <c r="A920" s="89">
        <v>45869</v>
      </c>
      <c r="B920" s="90" t="s">
        <v>53</v>
      </c>
      <c r="C920" s="90" t="s">
        <v>32</v>
      </c>
      <c r="D920" s="91">
        <v>0</v>
      </c>
      <c r="E920" s="90">
        <v>2025</v>
      </c>
      <c r="F920" s="90">
        <v>3</v>
      </c>
      <c r="G920" s="90" t="s">
        <v>10</v>
      </c>
      <c r="H920" s="92">
        <v>2</v>
      </c>
    </row>
    <row r="921" spans="1:8">
      <c r="A921" s="89">
        <v>45961</v>
      </c>
      <c r="B921" s="90" t="s">
        <v>53</v>
      </c>
      <c r="C921" s="90" t="s">
        <v>32</v>
      </c>
      <c r="D921" s="91">
        <v>0</v>
      </c>
      <c r="E921" s="90">
        <v>2025</v>
      </c>
      <c r="F921" s="90">
        <v>4</v>
      </c>
      <c r="G921" s="90" t="s">
        <v>10</v>
      </c>
      <c r="H921" s="92">
        <v>2</v>
      </c>
    </row>
    <row r="922" spans="1:8">
      <c r="A922" s="89">
        <v>42400</v>
      </c>
      <c r="B922" s="90" t="s">
        <v>16</v>
      </c>
      <c r="C922" s="90" t="s">
        <v>32</v>
      </c>
      <c r="D922" s="91">
        <v>2563.8414267387334</v>
      </c>
      <c r="E922" s="90">
        <v>2016</v>
      </c>
      <c r="F922" s="90">
        <v>1</v>
      </c>
      <c r="G922" s="90" t="s">
        <v>10</v>
      </c>
      <c r="H922" s="92">
        <v>1</v>
      </c>
    </row>
    <row r="923" spans="1:8">
      <c r="A923" s="89">
        <v>42490</v>
      </c>
      <c r="B923" s="90" t="s">
        <v>16</v>
      </c>
      <c r="C923" s="90" t="s">
        <v>32</v>
      </c>
      <c r="D923" s="91">
        <v>2416.213859274189</v>
      </c>
      <c r="E923" s="90">
        <v>2016</v>
      </c>
      <c r="F923" s="90">
        <v>2</v>
      </c>
      <c r="G923" s="90" t="s">
        <v>10</v>
      </c>
      <c r="H923" s="92">
        <v>1</v>
      </c>
    </row>
    <row r="924" spans="1:8">
      <c r="A924" s="89">
        <v>42582</v>
      </c>
      <c r="B924" s="90" t="s">
        <v>16</v>
      </c>
      <c r="C924" s="90" t="s">
        <v>32</v>
      </c>
      <c r="D924" s="91">
        <v>2415.2005068624858</v>
      </c>
      <c r="E924" s="90">
        <v>2016</v>
      </c>
      <c r="F924" s="90">
        <v>3</v>
      </c>
      <c r="G924" s="90" t="s">
        <v>10</v>
      </c>
      <c r="H924" s="92">
        <v>2</v>
      </c>
    </row>
    <row r="925" spans="1:8">
      <c r="A925" s="89">
        <v>42674</v>
      </c>
      <c r="B925" s="90" t="s">
        <v>16</v>
      </c>
      <c r="C925" s="90" t="s">
        <v>32</v>
      </c>
      <c r="D925" s="91">
        <v>3007.3506555930808</v>
      </c>
      <c r="E925" s="90">
        <v>2016</v>
      </c>
      <c r="F925" s="90">
        <v>4</v>
      </c>
      <c r="G925" s="90" t="s">
        <v>10</v>
      </c>
      <c r="H925" s="92">
        <v>2</v>
      </c>
    </row>
    <row r="926" spans="1:8">
      <c r="A926" s="89">
        <v>42766</v>
      </c>
      <c r="B926" s="90" t="s">
        <v>16</v>
      </c>
      <c r="C926" s="90" t="s">
        <v>32</v>
      </c>
      <c r="D926" s="91">
        <v>2097.4651675945142</v>
      </c>
      <c r="E926" s="90">
        <v>2017</v>
      </c>
      <c r="F926" s="90">
        <v>1</v>
      </c>
      <c r="G926" s="90" t="s">
        <v>10</v>
      </c>
      <c r="H926" s="92">
        <v>1</v>
      </c>
    </row>
    <row r="927" spans="1:8">
      <c r="A927" s="89">
        <v>42855</v>
      </c>
      <c r="B927" s="90" t="s">
        <v>16</v>
      </c>
      <c r="C927" s="90" t="s">
        <v>32</v>
      </c>
      <c r="D927" s="91">
        <v>2340.3117245562125</v>
      </c>
      <c r="E927" s="90">
        <v>2017</v>
      </c>
      <c r="F927" s="90">
        <v>2</v>
      </c>
      <c r="G927" s="90" t="s">
        <v>10</v>
      </c>
      <c r="H927" s="92">
        <v>1</v>
      </c>
    </row>
    <row r="928" spans="1:8">
      <c r="A928" s="89">
        <v>42947</v>
      </c>
      <c r="B928" s="90" t="s">
        <v>16</v>
      </c>
      <c r="C928" s="90" t="s">
        <v>32</v>
      </c>
      <c r="D928" s="91">
        <v>2620.1756497510996</v>
      </c>
      <c r="E928" s="90">
        <v>2017</v>
      </c>
      <c r="F928" s="90">
        <v>3</v>
      </c>
      <c r="G928" s="90" t="s">
        <v>10</v>
      </c>
      <c r="H928" s="92">
        <v>2</v>
      </c>
    </row>
    <row r="929" spans="1:8">
      <c r="A929" s="89">
        <v>43039</v>
      </c>
      <c r="B929" s="90" t="s">
        <v>16</v>
      </c>
      <c r="C929" s="90" t="s">
        <v>32</v>
      </c>
      <c r="D929" s="91">
        <v>2991.1932929744157</v>
      </c>
      <c r="E929" s="90">
        <v>2017</v>
      </c>
      <c r="F929" s="90">
        <v>4</v>
      </c>
      <c r="G929" s="90" t="s">
        <v>10</v>
      </c>
      <c r="H929" s="92">
        <v>2</v>
      </c>
    </row>
    <row r="930" spans="1:8">
      <c r="A930" s="89">
        <v>43131</v>
      </c>
      <c r="B930" s="90" t="s">
        <v>16</v>
      </c>
      <c r="C930" s="90" t="s">
        <v>32</v>
      </c>
      <c r="D930" s="91">
        <v>2327.4637821776973</v>
      </c>
      <c r="E930" s="90">
        <v>2018</v>
      </c>
      <c r="F930" s="90">
        <v>1</v>
      </c>
      <c r="G930" s="90" t="s">
        <v>10</v>
      </c>
      <c r="H930" s="92">
        <v>1</v>
      </c>
    </row>
    <row r="931" spans="1:8">
      <c r="A931" s="89">
        <v>43220</v>
      </c>
      <c r="B931" s="90" t="s">
        <v>16</v>
      </c>
      <c r="C931" s="90" t="s">
        <v>32</v>
      </c>
      <c r="D931" s="91">
        <v>2845.2679629029212</v>
      </c>
      <c r="E931" s="90">
        <v>2018</v>
      </c>
      <c r="F931" s="90">
        <v>2</v>
      </c>
      <c r="G931" s="90" t="s">
        <v>10</v>
      </c>
      <c r="H931" s="92">
        <v>1</v>
      </c>
    </row>
    <row r="932" spans="1:8">
      <c r="A932" s="89">
        <v>43312</v>
      </c>
      <c r="B932" s="90" t="s">
        <v>16</v>
      </c>
      <c r="C932" s="90" t="s">
        <v>32</v>
      </c>
      <c r="D932" s="91">
        <v>2919.1348142708403</v>
      </c>
      <c r="E932" s="90">
        <v>2018</v>
      </c>
      <c r="F932" s="90">
        <v>3</v>
      </c>
      <c r="G932" s="90" t="s">
        <v>10</v>
      </c>
      <c r="H932" s="92">
        <v>2</v>
      </c>
    </row>
    <row r="933" spans="1:8">
      <c r="A933" s="89">
        <v>43404</v>
      </c>
      <c r="B933" s="90" t="s">
        <v>16</v>
      </c>
      <c r="C933" s="90" t="s">
        <v>32</v>
      </c>
      <c r="D933" s="91">
        <v>3817.9966800293432</v>
      </c>
      <c r="E933" s="90">
        <v>2018</v>
      </c>
      <c r="F933" s="90">
        <v>4</v>
      </c>
      <c r="G933" s="90" t="s">
        <v>10</v>
      </c>
      <c r="H933" s="92">
        <v>2</v>
      </c>
    </row>
    <row r="934" spans="1:8">
      <c r="A934" s="89">
        <v>43496</v>
      </c>
      <c r="B934" s="90" t="s">
        <v>16</v>
      </c>
      <c r="C934" s="90" t="s">
        <v>32</v>
      </c>
      <c r="D934" s="91">
        <v>2685.3360885948755</v>
      </c>
      <c r="E934" s="90">
        <v>2019</v>
      </c>
      <c r="F934" s="90">
        <v>1</v>
      </c>
      <c r="G934" s="90" t="s">
        <v>10</v>
      </c>
      <c r="H934" s="92">
        <v>1</v>
      </c>
    </row>
    <row r="935" spans="1:8">
      <c r="A935" s="89">
        <v>43585</v>
      </c>
      <c r="B935" s="90" t="s">
        <v>16</v>
      </c>
      <c r="C935" s="90" t="s">
        <v>32</v>
      </c>
      <c r="D935" s="91">
        <v>2942.0361210048877</v>
      </c>
      <c r="E935" s="90">
        <v>2019</v>
      </c>
      <c r="F935" s="90">
        <v>2</v>
      </c>
      <c r="G935" s="90" t="s">
        <v>10</v>
      </c>
      <c r="H935" s="92">
        <v>1</v>
      </c>
    </row>
    <row r="936" spans="1:8">
      <c r="A936" s="89">
        <v>43677</v>
      </c>
      <c r="B936" s="90" t="s">
        <v>16</v>
      </c>
      <c r="C936" s="90" t="s">
        <v>32</v>
      </c>
      <c r="D936" s="91">
        <v>3110.9120590658686</v>
      </c>
      <c r="E936" s="90">
        <v>2019</v>
      </c>
      <c r="F936" s="90">
        <v>3</v>
      </c>
      <c r="G936" s="90" t="s">
        <v>10</v>
      </c>
      <c r="H936" s="92">
        <v>2</v>
      </c>
    </row>
    <row r="937" spans="1:8">
      <c r="A937" s="89">
        <v>43769</v>
      </c>
      <c r="B937" s="90" t="s">
        <v>16</v>
      </c>
      <c r="C937" s="90" t="s">
        <v>32</v>
      </c>
      <c r="D937" s="91">
        <v>3421.5827295043368</v>
      </c>
      <c r="E937" s="90">
        <v>2019</v>
      </c>
      <c r="F937" s="90">
        <v>4</v>
      </c>
      <c r="G937" s="90" t="s">
        <v>10</v>
      </c>
      <c r="H937" s="92">
        <v>2</v>
      </c>
    </row>
    <row r="938" spans="1:8">
      <c r="A938" s="89">
        <v>43861</v>
      </c>
      <c r="B938" s="90" t="s">
        <v>16</v>
      </c>
      <c r="C938" s="90" t="s">
        <v>32</v>
      </c>
      <c r="D938" s="91">
        <v>2354.9772905817881</v>
      </c>
      <c r="E938" s="90">
        <v>2020</v>
      </c>
      <c r="F938" s="90">
        <v>1</v>
      </c>
      <c r="G938" s="90" t="s">
        <v>10</v>
      </c>
      <c r="H938" s="92">
        <v>1</v>
      </c>
    </row>
    <row r="939" spans="1:8">
      <c r="A939" s="89">
        <v>43951</v>
      </c>
      <c r="B939" s="90" t="s">
        <v>16</v>
      </c>
      <c r="C939" s="90" t="s">
        <v>32</v>
      </c>
      <c r="D939" s="91">
        <v>2680.0873734578645</v>
      </c>
      <c r="E939" s="90">
        <v>2020</v>
      </c>
      <c r="F939" s="90">
        <v>2</v>
      </c>
      <c r="G939" s="90" t="s">
        <v>10</v>
      </c>
      <c r="H939" s="92">
        <v>1</v>
      </c>
    </row>
    <row r="940" spans="1:8">
      <c r="A940" s="89">
        <v>44043</v>
      </c>
      <c r="B940" s="90" t="s">
        <v>16</v>
      </c>
      <c r="C940" s="90" t="s">
        <v>32</v>
      </c>
      <c r="D940" s="91">
        <v>2744.4190643323427</v>
      </c>
      <c r="E940" s="90">
        <v>2020</v>
      </c>
      <c r="F940" s="90">
        <v>3</v>
      </c>
      <c r="G940" s="90" t="s">
        <v>10</v>
      </c>
      <c r="H940" s="92">
        <v>2</v>
      </c>
    </row>
    <row r="941" spans="1:8">
      <c r="A941" s="89">
        <v>44135</v>
      </c>
      <c r="B941" s="90" t="s">
        <v>16</v>
      </c>
      <c r="C941" s="90" t="s">
        <v>32</v>
      </c>
      <c r="D941" s="91">
        <v>3309.7375899606027</v>
      </c>
      <c r="E941" s="90">
        <v>2020</v>
      </c>
      <c r="F941" s="90">
        <v>4</v>
      </c>
      <c r="G941" s="90" t="s">
        <v>10</v>
      </c>
      <c r="H941" s="92">
        <v>2</v>
      </c>
    </row>
    <row r="942" spans="1:8">
      <c r="A942" s="89">
        <v>44227</v>
      </c>
      <c r="B942" s="90" t="s">
        <v>16</v>
      </c>
      <c r="C942" s="90" t="s">
        <v>32</v>
      </c>
      <c r="D942" s="91">
        <v>2721.2487179451796</v>
      </c>
      <c r="E942" s="90">
        <v>2021</v>
      </c>
      <c r="F942" s="90">
        <v>1</v>
      </c>
      <c r="G942" s="90" t="s">
        <v>10</v>
      </c>
      <c r="H942" s="92">
        <v>1</v>
      </c>
    </row>
    <row r="943" spans="1:8">
      <c r="A943" s="89">
        <v>44316</v>
      </c>
      <c r="B943" s="90" t="s">
        <v>16</v>
      </c>
      <c r="C943" s="90" t="s">
        <v>32</v>
      </c>
      <c r="D943" s="91">
        <v>2986.4725376092197</v>
      </c>
      <c r="E943" s="90">
        <v>2021</v>
      </c>
      <c r="F943" s="90">
        <v>2</v>
      </c>
      <c r="G943" s="90" t="s">
        <v>10</v>
      </c>
      <c r="H943" s="92">
        <v>1</v>
      </c>
    </row>
    <row r="944" spans="1:8">
      <c r="A944" s="89">
        <v>44408</v>
      </c>
      <c r="B944" s="90" t="s">
        <v>16</v>
      </c>
      <c r="C944" s="90" t="s">
        <v>32</v>
      </c>
      <c r="D944" s="91">
        <v>3431.7313881972204</v>
      </c>
      <c r="E944" s="90">
        <v>2021</v>
      </c>
      <c r="F944" s="90">
        <v>3</v>
      </c>
      <c r="G944" s="90" t="s">
        <v>10</v>
      </c>
      <c r="H944" s="92">
        <v>2</v>
      </c>
    </row>
    <row r="945" spans="1:8">
      <c r="A945" s="89">
        <v>44500</v>
      </c>
      <c r="B945" s="90" t="s">
        <v>16</v>
      </c>
      <c r="C945" s="90" t="s">
        <v>32</v>
      </c>
      <c r="D945" s="91">
        <v>3707.3779048981064</v>
      </c>
      <c r="E945" s="90">
        <v>2021</v>
      </c>
      <c r="F945" s="90">
        <v>4</v>
      </c>
      <c r="G945" s="90" t="s">
        <v>10</v>
      </c>
      <c r="H945" s="92">
        <v>2</v>
      </c>
    </row>
    <row r="946" spans="1:8">
      <c r="A946" s="89">
        <v>44592</v>
      </c>
      <c r="B946" s="90" t="s">
        <v>16</v>
      </c>
      <c r="C946" s="90" t="s">
        <v>32</v>
      </c>
      <c r="D946" s="91">
        <v>2867.937501268113</v>
      </c>
      <c r="E946" s="90">
        <v>2022</v>
      </c>
      <c r="F946" s="90">
        <v>1</v>
      </c>
      <c r="G946" s="90" t="s">
        <v>10</v>
      </c>
      <c r="H946" s="92">
        <v>1</v>
      </c>
    </row>
    <row r="947" spans="1:8">
      <c r="A947" s="89">
        <v>44681</v>
      </c>
      <c r="B947" s="90" t="s">
        <v>16</v>
      </c>
      <c r="C947" s="90" t="s">
        <v>32</v>
      </c>
      <c r="D947" s="91">
        <v>2887.9546495299815</v>
      </c>
      <c r="E947" s="90">
        <v>2022</v>
      </c>
      <c r="F947" s="90">
        <v>2</v>
      </c>
      <c r="G947" s="90" t="s">
        <v>10</v>
      </c>
      <c r="H947" s="92">
        <v>1</v>
      </c>
    </row>
    <row r="948" spans="1:8">
      <c r="A948" s="89">
        <v>44773</v>
      </c>
      <c r="B948" s="90" t="s">
        <v>16</v>
      </c>
      <c r="C948" s="90" t="s">
        <v>32</v>
      </c>
      <c r="D948" s="91">
        <v>3223.7858106261092</v>
      </c>
      <c r="E948" s="90">
        <v>2022</v>
      </c>
      <c r="F948" s="90">
        <v>3</v>
      </c>
      <c r="G948" s="90" t="s">
        <v>10</v>
      </c>
      <c r="H948" s="92">
        <v>2</v>
      </c>
    </row>
    <row r="949" spans="1:8">
      <c r="A949" s="89">
        <v>44865</v>
      </c>
      <c r="B949" s="90" t="s">
        <v>16</v>
      </c>
      <c r="C949" s="90" t="s">
        <v>32</v>
      </c>
      <c r="D949" s="91">
        <v>3175.1900559386099</v>
      </c>
      <c r="E949" s="90">
        <v>2022</v>
      </c>
      <c r="F949" s="90">
        <v>4</v>
      </c>
      <c r="G949" s="90" t="s">
        <v>10</v>
      </c>
      <c r="H949" s="92">
        <v>2</v>
      </c>
    </row>
    <row r="950" spans="1:8">
      <c r="A950" s="89">
        <v>44957</v>
      </c>
      <c r="B950" s="90" t="s">
        <v>16</v>
      </c>
      <c r="C950" s="90" t="s">
        <v>32</v>
      </c>
      <c r="D950" s="91">
        <v>2063.6709832242927</v>
      </c>
      <c r="E950" s="90">
        <v>2023</v>
      </c>
      <c r="F950" s="90">
        <v>1</v>
      </c>
      <c r="G950" s="90" t="s">
        <v>10</v>
      </c>
      <c r="H950" s="92">
        <v>1</v>
      </c>
    </row>
    <row r="951" spans="1:8">
      <c r="A951" s="89">
        <v>45046</v>
      </c>
      <c r="B951" s="90" t="s">
        <v>16</v>
      </c>
      <c r="C951" s="90" t="s">
        <v>32</v>
      </c>
      <c r="D951" s="91">
        <v>2289.9042900667023</v>
      </c>
      <c r="E951" s="90">
        <v>2023</v>
      </c>
      <c r="F951" s="90">
        <v>2</v>
      </c>
      <c r="G951" s="90" t="s">
        <v>10</v>
      </c>
      <c r="H951" s="92">
        <v>1</v>
      </c>
    </row>
    <row r="952" spans="1:8">
      <c r="A952" s="89">
        <v>45138</v>
      </c>
      <c r="B952" s="90" t="s">
        <v>16</v>
      </c>
      <c r="C952" s="90" t="s">
        <v>32</v>
      </c>
      <c r="D952" s="91">
        <v>2493.666321042318</v>
      </c>
      <c r="E952" s="90">
        <v>2023</v>
      </c>
      <c r="F952" s="90">
        <v>3</v>
      </c>
      <c r="G952" s="90" t="s">
        <v>10</v>
      </c>
      <c r="H952" s="92">
        <v>2</v>
      </c>
    </row>
    <row r="953" spans="1:8">
      <c r="A953" s="89">
        <v>45230</v>
      </c>
      <c r="B953" s="90" t="s">
        <v>16</v>
      </c>
      <c r="C953" s="90" t="s">
        <v>32</v>
      </c>
      <c r="D953" s="91">
        <v>2962.0787115275471</v>
      </c>
      <c r="E953" s="90">
        <v>2023</v>
      </c>
      <c r="F953" s="90">
        <v>4</v>
      </c>
      <c r="G953" s="90" t="s">
        <v>10</v>
      </c>
      <c r="H953" s="92">
        <v>2</v>
      </c>
    </row>
    <row r="954" spans="1:8">
      <c r="A954" s="89">
        <v>45322</v>
      </c>
      <c r="B954" s="90" t="s">
        <v>16</v>
      </c>
      <c r="C954" s="90" t="s">
        <v>32</v>
      </c>
      <c r="D954" s="91">
        <v>2176.6473450317585</v>
      </c>
      <c r="E954" s="90">
        <v>2024</v>
      </c>
      <c r="F954" s="90">
        <v>1</v>
      </c>
      <c r="G954" s="90" t="s">
        <v>10</v>
      </c>
      <c r="H954" s="92">
        <v>1</v>
      </c>
    </row>
    <row r="955" spans="1:8">
      <c r="A955" s="89">
        <v>45412</v>
      </c>
      <c r="B955" s="90" t="s">
        <v>16</v>
      </c>
      <c r="C955" s="90" t="s">
        <v>32</v>
      </c>
      <c r="D955" s="91">
        <v>2400.587888000854</v>
      </c>
      <c r="E955" s="90">
        <v>2024</v>
      </c>
      <c r="F955" s="90">
        <v>2</v>
      </c>
      <c r="G955" s="90" t="s">
        <v>10</v>
      </c>
      <c r="H955" s="92">
        <v>1</v>
      </c>
    </row>
    <row r="956" spans="1:8">
      <c r="A956" s="89">
        <v>45504</v>
      </c>
      <c r="B956" s="90" t="s">
        <v>16</v>
      </c>
      <c r="C956" s="90" t="s">
        <v>32</v>
      </c>
      <c r="D956" s="91">
        <v>2813.4458758650903</v>
      </c>
      <c r="E956" s="90">
        <v>2024</v>
      </c>
      <c r="F956" s="90">
        <v>3</v>
      </c>
      <c r="G956" s="90" t="s">
        <v>10</v>
      </c>
      <c r="H956" s="92">
        <v>2</v>
      </c>
    </row>
    <row r="957" spans="1:8">
      <c r="A957" s="89">
        <v>45596</v>
      </c>
      <c r="B957" s="90" t="s">
        <v>16</v>
      </c>
      <c r="C957" s="90" t="s">
        <v>32</v>
      </c>
      <c r="D957" s="91">
        <v>3483.5655922032706</v>
      </c>
      <c r="E957" s="90">
        <v>2024</v>
      </c>
      <c r="F957" s="90">
        <v>4</v>
      </c>
      <c r="G957" s="90" t="s">
        <v>10</v>
      </c>
      <c r="H957" s="92">
        <v>2</v>
      </c>
    </row>
    <row r="958" spans="1:8">
      <c r="A958" s="89">
        <v>45688</v>
      </c>
      <c r="B958" s="90" t="s">
        <v>16</v>
      </c>
      <c r="C958" s="90" t="s">
        <v>32</v>
      </c>
      <c r="D958" s="91">
        <v>2554.2757075843974</v>
      </c>
      <c r="E958" s="90">
        <v>2025</v>
      </c>
      <c r="F958" s="90">
        <v>1</v>
      </c>
      <c r="G958" s="90" t="s">
        <v>10</v>
      </c>
      <c r="H958" s="92">
        <v>1</v>
      </c>
    </row>
    <row r="959" spans="1:8">
      <c r="A959" s="89">
        <v>45777</v>
      </c>
      <c r="B959" s="90" t="s">
        <v>16</v>
      </c>
      <c r="C959" s="90" t="s">
        <v>32</v>
      </c>
      <c r="D959" s="91">
        <v>3016.8478829529968</v>
      </c>
      <c r="E959" s="90">
        <v>2025</v>
      </c>
      <c r="F959" s="90">
        <v>2</v>
      </c>
      <c r="G959" s="90" t="s">
        <v>10</v>
      </c>
      <c r="H959" s="92">
        <v>1</v>
      </c>
    </row>
    <row r="960" spans="1:8">
      <c r="A960" s="89">
        <v>45869</v>
      </c>
      <c r="B960" s="90" t="s">
        <v>16</v>
      </c>
      <c r="C960" s="90" t="s">
        <v>32</v>
      </c>
      <c r="D960" s="91">
        <v>0</v>
      </c>
      <c r="E960" s="90">
        <v>2025</v>
      </c>
      <c r="F960" s="90">
        <v>3</v>
      </c>
      <c r="G960" s="90" t="s">
        <v>10</v>
      </c>
      <c r="H960" s="92">
        <v>2</v>
      </c>
    </row>
    <row r="961" spans="1:8">
      <c r="A961" s="89">
        <v>45961</v>
      </c>
      <c r="B961" s="90" t="s">
        <v>16</v>
      </c>
      <c r="C961" s="90" t="s">
        <v>32</v>
      </c>
      <c r="D961" s="91">
        <v>0</v>
      </c>
      <c r="E961" s="90">
        <v>2025</v>
      </c>
      <c r="F961" s="90">
        <v>4</v>
      </c>
      <c r="G961" s="90" t="s">
        <v>10</v>
      </c>
      <c r="H961" s="92">
        <v>2</v>
      </c>
    </row>
    <row r="962" spans="1:8">
      <c r="A962" s="89">
        <v>42400</v>
      </c>
      <c r="B962" s="90" t="s">
        <v>17</v>
      </c>
      <c r="C962" s="90" t="s">
        <v>28</v>
      </c>
      <c r="D962" s="91">
        <v>2794.2582118133282</v>
      </c>
      <c r="E962" s="90">
        <v>2016</v>
      </c>
      <c r="F962" s="90">
        <v>1</v>
      </c>
      <c r="G962" s="90" t="s">
        <v>10</v>
      </c>
      <c r="H962" s="92">
        <v>1</v>
      </c>
    </row>
    <row r="963" spans="1:8">
      <c r="A963" s="89">
        <v>42490</v>
      </c>
      <c r="B963" s="90" t="s">
        <v>17</v>
      </c>
      <c r="C963" s="90" t="s">
        <v>28</v>
      </c>
      <c r="D963" s="91">
        <v>2299.4323398903198</v>
      </c>
      <c r="E963" s="90">
        <v>2016</v>
      </c>
      <c r="F963" s="90">
        <v>2</v>
      </c>
      <c r="G963" s="90" t="s">
        <v>10</v>
      </c>
      <c r="H963" s="92">
        <v>1</v>
      </c>
    </row>
    <row r="964" spans="1:8">
      <c r="A964" s="89">
        <v>42582</v>
      </c>
      <c r="B964" s="90" t="s">
        <v>17</v>
      </c>
      <c r="C964" s="90" t="s">
        <v>28</v>
      </c>
      <c r="D964" s="91">
        <v>1521.5955644202916</v>
      </c>
      <c r="E964" s="90">
        <v>2016</v>
      </c>
      <c r="F964" s="90">
        <v>3</v>
      </c>
      <c r="G964" s="90" t="s">
        <v>10</v>
      </c>
      <c r="H964" s="92">
        <v>2</v>
      </c>
    </row>
    <row r="965" spans="1:8">
      <c r="A965" s="89">
        <v>42674</v>
      </c>
      <c r="B965" s="90" t="s">
        <v>17</v>
      </c>
      <c r="C965" s="90" t="s">
        <v>28</v>
      </c>
      <c r="D965" s="91">
        <v>2473.0443063240036</v>
      </c>
      <c r="E965" s="90">
        <v>2016</v>
      </c>
      <c r="F965" s="90">
        <v>4</v>
      </c>
      <c r="G965" s="90" t="s">
        <v>10</v>
      </c>
      <c r="H965" s="92">
        <v>2</v>
      </c>
    </row>
    <row r="966" spans="1:8">
      <c r="A966" s="89">
        <v>42766</v>
      </c>
      <c r="B966" s="90" t="s">
        <v>17</v>
      </c>
      <c r="C966" s="90" t="s">
        <v>28</v>
      </c>
      <c r="D966" s="91">
        <v>1328.1886997143486</v>
      </c>
      <c r="E966" s="90">
        <v>2017</v>
      </c>
      <c r="F966" s="90">
        <v>1</v>
      </c>
      <c r="G966" s="90" t="s">
        <v>10</v>
      </c>
      <c r="H966" s="92">
        <v>1</v>
      </c>
    </row>
    <row r="967" spans="1:8">
      <c r="A967" s="89">
        <v>42855</v>
      </c>
      <c r="B967" s="90" t="s">
        <v>17</v>
      </c>
      <c r="C967" s="90" t="s">
        <v>28</v>
      </c>
      <c r="D967" s="91">
        <v>1092.7197855015258</v>
      </c>
      <c r="E967" s="90">
        <v>2017</v>
      </c>
      <c r="F967" s="90">
        <v>2</v>
      </c>
      <c r="G967" s="90" t="s">
        <v>10</v>
      </c>
      <c r="H967" s="92">
        <v>1</v>
      </c>
    </row>
    <row r="968" spans="1:8">
      <c r="A968" s="89">
        <v>42947</v>
      </c>
      <c r="B968" s="90" t="s">
        <v>17</v>
      </c>
      <c r="C968" s="90" t="s">
        <v>28</v>
      </c>
      <c r="D968" s="91">
        <v>1031.4973171343549</v>
      </c>
      <c r="E968" s="90">
        <v>2017</v>
      </c>
      <c r="F968" s="90">
        <v>3</v>
      </c>
      <c r="G968" s="90" t="s">
        <v>10</v>
      </c>
      <c r="H968" s="92">
        <v>2</v>
      </c>
    </row>
    <row r="969" spans="1:8">
      <c r="A969" s="89">
        <v>43039</v>
      </c>
      <c r="B969" s="90" t="s">
        <v>17</v>
      </c>
      <c r="C969" s="90" t="s">
        <v>28</v>
      </c>
      <c r="D969" s="91">
        <v>2607.2063951460586</v>
      </c>
      <c r="E969" s="90">
        <v>2017</v>
      </c>
      <c r="F969" s="90">
        <v>4</v>
      </c>
      <c r="G969" s="90" t="s">
        <v>10</v>
      </c>
      <c r="H969" s="92">
        <v>2</v>
      </c>
    </row>
    <row r="970" spans="1:8">
      <c r="A970" s="89">
        <v>43131</v>
      </c>
      <c r="B970" s="90" t="s">
        <v>17</v>
      </c>
      <c r="C970" s="90" t="s">
        <v>28</v>
      </c>
      <c r="D970" s="91">
        <v>1259.2366532448268</v>
      </c>
      <c r="E970" s="90">
        <v>2018</v>
      </c>
      <c r="F970" s="90">
        <v>1</v>
      </c>
      <c r="G970" s="90" t="s">
        <v>10</v>
      </c>
      <c r="H970" s="92">
        <v>1</v>
      </c>
    </row>
    <row r="971" spans="1:8">
      <c r="A971" s="89">
        <v>43220</v>
      </c>
      <c r="B971" s="90" t="s">
        <v>17</v>
      </c>
      <c r="C971" s="90" t="s">
        <v>28</v>
      </c>
      <c r="D971" s="91">
        <v>1877.6234897974352</v>
      </c>
      <c r="E971" s="90">
        <v>2018</v>
      </c>
      <c r="F971" s="90">
        <v>2</v>
      </c>
      <c r="G971" s="90" t="s">
        <v>10</v>
      </c>
      <c r="H971" s="92">
        <v>1</v>
      </c>
    </row>
    <row r="972" spans="1:8">
      <c r="A972" s="89">
        <v>43312</v>
      </c>
      <c r="B972" s="90" t="s">
        <v>17</v>
      </c>
      <c r="C972" s="90" t="s">
        <v>28</v>
      </c>
      <c r="D972" s="91">
        <v>1487.4204837330783</v>
      </c>
      <c r="E972" s="90">
        <v>2018</v>
      </c>
      <c r="F972" s="90">
        <v>3</v>
      </c>
      <c r="G972" s="90" t="s">
        <v>10</v>
      </c>
      <c r="H972" s="92">
        <v>2</v>
      </c>
    </row>
    <row r="973" spans="1:8">
      <c r="A973" s="89">
        <v>43404</v>
      </c>
      <c r="B973" s="90" t="s">
        <v>17</v>
      </c>
      <c r="C973" s="90" t="s">
        <v>28</v>
      </c>
      <c r="D973" s="91">
        <v>2917.4240256684025</v>
      </c>
      <c r="E973" s="90">
        <v>2018</v>
      </c>
      <c r="F973" s="90">
        <v>4</v>
      </c>
      <c r="G973" s="90" t="s">
        <v>10</v>
      </c>
      <c r="H973" s="92">
        <v>2</v>
      </c>
    </row>
    <row r="974" spans="1:8">
      <c r="A974" s="89">
        <v>43496</v>
      </c>
      <c r="B974" s="90" t="s">
        <v>17</v>
      </c>
      <c r="C974" s="90" t="s">
        <v>28</v>
      </c>
      <c r="D974" s="91">
        <v>2397.1071609241717</v>
      </c>
      <c r="E974" s="90">
        <v>2019</v>
      </c>
      <c r="F974" s="90">
        <v>1</v>
      </c>
      <c r="G974" s="90" t="s">
        <v>10</v>
      </c>
      <c r="H974" s="92">
        <v>1</v>
      </c>
    </row>
    <row r="975" spans="1:8">
      <c r="A975" s="89">
        <v>43585</v>
      </c>
      <c r="B975" s="90" t="s">
        <v>17</v>
      </c>
      <c r="C975" s="90" t="s">
        <v>28</v>
      </c>
      <c r="D975" s="91">
        <v>1707.6310718674843</v>
      </c>
      <c r="E975" s="90">
        <v>2019</v>
      </c>
      <c r="F975" s="90">
        <v>2</v>
      </c>
      <c r="G975" s="90" t="s">
        <v>10</v>
      </c>
      <c r="H975" s="92">
        <v>1</v>
      </c>
    </row>
    <row r="976" spans="1:8">
      <c r="A976" s="89">
        <v>43677</v>
      </c>
      <c r="B976" s="90" t="s">
        <v>17</v>
      </c>
      <c r="C976" s="90" t="s">
        <v>28</v>
      </c>
      <c r="D976" s="91">
        <v>2131.4416463942471</v>
      </c>
      <c r="E976" s="90">
        <v>2019</v>
      </c>
      <c r="F976" s="90">
        <v>3</v>
      </c>
      <c r="G976" s="90" t="s">
        <v>10</v>
      </c>
      <c r="H976" s="92">
        <v>2</v>
      </c>
    </row>
    <row r="977" spans="1:8">
      <c r="A977" s="89">
        <v>43769</v>
      </c>
      <c r="B977" s="90" t="s">
        <v>17</v>
      </c>
      <c r="C977" s="90" t="s">
        <v>28</v>
      </c>
      <c r="D977" s="91">
        <v>3594.2790341609161</v>
      </c>
      <c r="E977" s="90">
        <v>2019</v>
      </c>
      <c r="F977" s="90">
        <v>4</v>
      </c>
      <c r="G977" s="90" t="s">
        <v>10</v>
      </c>
      <c r="H977" s="92">
        <v>2</v>
      </c>
    </row>
    <row r="978" spans="1:8">
      <c r="A978" s="89">
        <v>43861</v>
      </c>
      <c r="B978" s="90" t="s">
        <v>17</v>
      </c>
      <c r="C978" s="90" t="s">
        <v>28</v>
      </c>
      <c r="D978" s="91">
        <v>2065.1870052601562</v>
      </c>
      <c r="E978" s="90">
        <v>2020</v>
      </c>
      <c r="F978" s="90">
        <v>1</v>
      </c>
      <c r="G978" s="90" t="s">
        <v>10</v>
      </c>
      <c r="H978" s="92">
        <v>1</v>
      </c>
    </row>
    <row r="979" spans="1:8">
      <c r="A979" s="89">
        <v>43951</v>
      </c>
      <c r="B979" s="90" t="s">
        <v>17</v>
      </c>
      <c r="C979" s="90" t="s">
        <v>28</v>
      </c>
      <c r="D979" s="91">
        <v>1225.0083496629213</v>
      </c>
      <c r="E979" s="90">
        <v>2020</v>
      </c>
      <c r="F979" s="90">
        <v>2</v>
      </c>
      <c r="G979" s="90" t="s">
        <v>10</v>
      </c>
      <c r="H979" s="92">
        <v>1</v>
      </c>
    </row>
    <row r="980" spans="1:8">
      <c r="A980" s="89">
        <v>44043</v>
      </c>
      <c r="B980" s="90" t="s">
        <v>17</v>
      </c>
      <c r="C980" s="90" t="s">
        <v>28</v>
      </c>
      <c r="D980" s="91">
        <v>2197.8978416280347</v>
      </c>
      <c r="E980" s="90">
        <v>2020</v>
      </c>
      <c r="F980" s="90">
        <v>3</v>
      </c>
      <c r="G980" s="90" t="s">
        <v>10</v>
      </c>
      <c r="H980" s="92">
        <v>2</v>
      </c>
    </row>
    <row r="981" spans="1:8">
      <c r="A981" s="89">
        <v>44135</v>
      </c>
      <c r="B981" s="90" t="s">
        <v>17</v>
      </c>
      <c r="C981" s="90" t="s">
        <v>28</v>
      </c>
      <c r="D981" s="91">
        <v>3137.014656218355</v>
      </c>
      <c r="E981" s="90">
        <v>2020</v>
      </c>
      <c r="F981" s="90">
        <v>4</v>
      </c>
      <c r="G981" s="90" t="s">
        <v>10</v>
      </c>
      <c r="H981" s="92">
        <v>2</v>
      </c>
    </row>
    <row r="982" spans="1:8">
      <c r="A982" s="89">
        <v>44227</v>
      </c>
      <c r="B982" s="90" t="s">
        <v>17</v>
      </c>
      <c r="C982" s="90" t="s">
        <v>28</v>
      </c>
      <c r="D982" s="91">
        <v>1701.5748768176049</v>
      </c>
      <c r="E982" s="90">
        <v>2021</v>
      </c>
      <c r="F982" s="90">
        <v>1</v>
      </c>
      <c r="G982" s="90" t="s">
        <v>10</v>
      </c>
      <c r="H982" s="92">
        <v>1</v>
      </c>
    </row>
    <row r="983" spans="1:8">
      <c r="A983" s="89">
        <v>44316</v>
      </c>
      <c r="B983" s="90" t="s">
        <v>17</v>
      </c>
      <c r="C983" s="90" t="s">
        <v>28</v>
      </c>
      <c r="D983" s="91">
        <v>1570.9141528614505</v>
      </c>
      <c r="E983" s="90">
        <v>2021</v>
      </c>
      <c r="F983" s="90">
        <v>2</v>
      </c>
      <c r="G983" s="90" t="s">
        <v>10</v>
      </c>
      <c r="H983" s="92">
        <v>1</v>
      </c>
    </row>
    <row r="984" spans="1:8">
      <c r="A984" s="89">
        <v>44408</v>
      </c>
      <c r="B984" s="90" t="s">
        <v>17</v>
      </c>
      <c r="C984" s="90" t="s">
        <v>28</v>
      </c>
      <c r="D984" s="91">
        <v>1844.0472259386499</v>
      </c>
      <c r="E984" s="90">
        <v>2021</v>
      </c>
      <c r="F984" s="90">
        <v>3</v>
      </c>
      <c r="G984" s="90" t="s">
        <v>10</v>
      </c>
      <c r="H984" s="92">
        <v>2</v>
      </c>
    </row>
    <row r="985" spans="1:8">
      <c r="A985" s="89">
        <v>44500</v>
      </c>
      <c r="B985" s="90" t="s">
        <v>17</v>
      </c>
      <c r="C985" s="90" t="s">
        <v>28</v>
      </c>
      <c r="D985" s="91">
        <v>2164.5809485488417</v>
      </c>
      <c r="E985" s="90">
        <v>2021</v>
      </c>
      <c r="F985" s="90">
        <v>4</v>
      </c>
      <c r="G985" s="90" t="s">
        <v>10</v>
      </c>
      <c r="H985" s="92">
        <v>2</v>
      </c>
    </row>
    <row r="986" spans="1:8">
      <c r="A986" s="89">
        <v>44592</v>
      </c>
      <c r="B986" s="90" t="s">
        <v>17</v>
      </c>
      <c r="C986" s="90" t="s">
        <v>28</v>
      </c>
      <c r="D986" s="91">
        <v>812.36927714439616</v>
      </c>
      <c r="E986" s="90">
        <v>2022</v>
      </c>
      <c r="F986" s="90">
        <v>1</v>
      </c>
      <c r="G986" s="90" t="s">
        <v>10</v>
      </c>
      <c r="H986" s="92">
        <v>1</v>
      </c>
    </row>
    <row r="987" spans="1:8">
      <c r="A987" s="89">
        <v>44681</v>
      </c>
      <c r="B987" s="90" t="s">
        <v>17</v>
      </c>
      <c r="C987" s="90" t="s">
        <v>28</v>
      </c>
      <c r="D987" s="91">
        <v>931.9627796541273</v>
      </c>
      <c r="E987" s="90">
        <v>2022</v>
      </c>
      <c r="F987" s="90">
        <v>2</v>
      </c>
      <c r="G987" s="90" t="s">
        <v>10</v>
      </c>
      <c r="H987" s="92">
        <v>1</v>
      </c>
    </row>
    <row r="988" spans="1:8">
      <c r="A988" s="89">
        <v>44773</v>
      </c>
      <c r="B988" s="90" t="s">
        <v>17</v>
      </c>
      <c r="C988" s="90" t="s">
        <v>28</v>
      </c>
      <c r="D988" s="91">
        <v>1253.484968446518</v>
      </c>
      <c r="E988" s="90">
        <v>2022</v>
      </c>
      <c r="F988" s="90">
        <v>3</v>
      </c>
      <c r="G988" s="90" t="s">
        <v>10</v>
      </c>
      <c r="H988" s="92">
        <v>2</v>
      </c>
    </row>
    <row r="989" spans="1:8">
      <c r="A989" s="89">
        <v>44865</v>
      </c>
      <c r="B989" s="90" t="s">
        <v>17</v>
      </c>
      <c r="C989" s="90" t="s">
        <v>28</v>
      </c>
      <c r="D989" s="91">
        <v>2143.0469477262959</v>
      </c>
      <c r="E989" s="90">
        <v>2022</v>
      </c>
      <c r="F989" s="90">
        <v>4</v>
      </c>
      <c r="G989" s="90" t="s">
        <v>10</v>
      </c>
      <c r="H989" s="92">
        <v>2</v>
      </c>
    </row>
    <row r="990" spans="1:8">
      <c r="A990" s="89">
        <v>44957</v>
      </c>
      <c r="B990" s="90" t="s">
        <v>17</v>
      </c>
      <c r="C990" s="90" t="s">
        <v>28</v>
      </c>
      <c r="D990" s="91">
        <v>1172.0402907835141</v>
      </c>
      <c r="E990" s="90">
        <v>2023</v>
      </c>
      <c r="F990" s="90">
        <v>1</v>
      </c>
      <c r="G990" s="90" t="s">
        <v>10</v>
      </c>
      <c r="H990" s="92">
        <v>1</v>
      </c>
    </row>
    <row r="991" spans="1:8">
      <c r="A991" s="89">
        <v>45046</v>
      </c>
      <c r="B991" s="90" t="s">
        <v>17</v>
      </c>
      <c r="C991" s="90" t="s">
        <v>28</v>
      </c>
      <c r="D991" s="91">
        <v>640.3082590532041</v>
      </c>
      <c r="E991" s="90">
        <v>2023</v>
      </c>
      <c r="F991" s="90">
        <v>2</v>
      </c>
      <c r="G991" s="90" t="s">
        <v>10</v>
      </c>
      <c r="H991" s="92">
        <v>1</v>
      </c>
    </row>
    <row r="992" spans="1:8">
      <c r="A992" s="89">
        <v>45138</v>
      </c>
      <c r="B992" s="90" t="s">
        <v>17</v>
      </c>
      <c r="C992" s="90" t="s">
        <v>28</v>
      </c>
      <c r="D992" s="91">
        <v>1392.5103203363469</v>
      </c>
      <c r="E992" s="90">
        <v>2023</v>
      </c>
      <c r="F992" s="90">
        <v>3</v>
      </c>
      <c r="G992" s="90" t="s">
        <v>10</v>
      </c>
      <c r="H992" s="92">
        <v>2</v>
      </c>
    </row>
    <row r="993" spans="1:8">
      <c r="A993" s="89">
        <v>45230</v>
      </c>
      <c r="B993" s="90" t="s">
        <v>17</v>
      </c>
      <c r="C993" s="90" t="s">
        <v>28</v>
      </c>
      <c r="D993" s="91">
        <v>1409.5291484719039</v>
      </c>
      <c r="E993" s="90">
        <v>2023</v>
      </c>
      <c r="F993" s="90">
        <v>4</v>
      </c>
      <c r="G993" s="90" t="s">
        <v>10</v>
      </c>
      <c r="H993" s="92">
        <v>2</v>
      </c>
    </row>
    <row r="994" spans="1:8">
      <c r="A994" s="89">
        <v>45322</v>
      </c>
      <c r="B994" s="90" t="s">
        <v>17</v>
      </c>
      <c r="C994" s="90" t="s">
        <v>28</v>
      </c>
      <c r="D994" s="91">
        <v>1105.1139469873724</v>
      </c>
      <c r="E994" s="90">
        <v>2024</v>
      </c>
      <c r="F994" s="90">
        <v>1</v>
      </c>
      <c r="G994" s="90" t="s">
        <v>10</v>
      </c>
      <c r="H994" s="92">
        <v>1</v>
      </c>
    </row>
    <row r="995" spans="1:8">
      <c r="A995" s="89">
        <v>45412</v>
      </c>
      <c r="B995" s="90" t="s">
        <v>17</v>
      </c>
      <c r="C995" s="90" t="s">
        <v>28</v>
      </c>
      <c r="D995" s="91">
        <v>1045.028864979357</v>
      </c>
      <c r="E995" s="90">
        <v>2024</v>
      </c>
      <c r="F995" s="90">
        <v>2</v>
      </c>
      <c r="G995" s="90" t="s">
        <v>10</v>
      </c>
      <c r="H995" s="92">
        <v>1</v>
      </c>
    </row>
    <row r="996" spans="1:8">
      <c r="A996" s="89">
        <v>45504</v>
      </c>
      <c r="B996" s="90" t="s">
        <v>17</v>
      </c>
      <c r="C996" s="90" t="s">
        <v>28</v>
      </c>
      <c r="D996" s="91">
        <v>1320.8063474415155</v>
      </c>
      <c r="E996" s="90">
        <v>2024</v>
      </c>
      <c r="F996" s="90">
        <v>3</v>
      </c>
      <c r="G996" s="90" t="s">
        <v>10</v>
      </c>
      <c r="H996" s="92">
        <v>2</v>
      </c>
    </row>
    <row r="997" spans="1:8">
      <c r="A997" s="89">
        <v>45596</v>
      </c>
      <c r="B997" s="90" t="s">
        <v>17</v>
      </c>
      <c r="C997" s="90" t="s">
        <v>28</v>
      </c>
      <c r="D997" s="91">
        <v>1843.3704269851405</v>
      </c>
      <c r="E997" s="90">
        <v>2024</v>
      </c>
      <c r="F997" s="90">
        <v>4</v>
      </c>
      <c r="G997" s="90" t="s">
        <v>10</v>
      </c>
      <c r="H997" s="92">
        <v>2</v>
      </c>
    </row>
    <row r="998" spans="1:8">
      <c r="A998" s="89">
        <v>45688</v>
      </c>
      <c r="B998" s="90" t="s">
        <v>17</v>
      </c>
      <c r="C998" s="90" t="s">
        <v>28</v>
      </c>
      <c r="D998" s="91">
        <v>1410.5037970220299</v>
      </c>
      <c r="E998" s="90">
        <v>2025</v>
      </c>
      <c r="F998" s="90">
        <v>1</v>
      </c>
      <c r="G998" s="90" t="s">
        <v>10</v>
      </c>
      <c r="H998" s="92">
        <v>1</v>
      </c>
    </row>
    <row r="999" spans="1:8">
      <c r="A999" s="89">
        <v>45777</v>
      </c>
      <c r="B999" s="90" t="s">
        <v>17</v>
      </c>
      <c r="C999" s="90" t="s">
        <v>28</v>
      </c>
      <c r="D999" s="91">
        <v>1040.8702009917267</v>
      </c>
      <c r="E999" s="90">
        <v>2025</v>
      </c>
      <c r="F999" s="90">
        <v>2</v>
      </c>
      <c r="G999" s="90" t="s">
        <v>10</v>
      </c>
      <c r="H999" s="92">
        <v>1</v>
      </c>
    </row>
    <row r="1000" spans="1:8">
      <c r="A1000" s="89">
        <v>45869</v>
      </c>
      <c r="B1000" s="90" t="s">
        <v>17</v>
      </c>
      <c r="C1000" s="90" t="s">
        <v>28</v>
      </c>
      <c r="D1000" s="91">
        <v>0</v>
      </c>
      <c r="E1000" s="90">
        <v>2025</v>
      </c>
      <c r="F1000" s="90">
        <v>3</v>
      </c>
      <c r="G1000" s="90" t="s">
        <v>10</v>
      </c>
      <c r="H1000" s="92">
        <v>2</v>
      </c>
    </row>
    <row r="1001" spans="1:8">
      <c r="A1001" s="89">
        <v>45961</v>
      </c>
      <c r="B1001" s="90" t="s">
        <v>17</v>
      </c>
      <c r="C1001" s="90" t="s">
        <v>28</v>
      </c>
      <c r="D1001" s="91">
        <v>0</v>
      </c>
      <c r="E1001" s="90">
        <v>2025</v>
      </c>
      <c r="F1001" s="90">
        <v>4</v>
      </c>
      <c r="G1001" s="90" t="s">
        <v>10</v>
      </c>
      <c r="H1001" s="92">
        <v>2</v>
      </c>
    </row>
    <row r="1002" spans="1:8">
      <c r="A1002" s="89">
        <v>42400</v>
      </c>
      <c r="B1002" s="90" t="s">
        <v>47</v>
      </c>
      <c r="C1002" s="90" t="s">
        <v>28</v>
      </c>
      <c r="D1002" s="91">
        <v>682.98410528908801</v>
      </c>
      <c r="E1002" s="90">
        <v>2016</v>
      </c>
      <c r="F1002" s="90">
        <v>1</v>
      </c>
      <c r="G1002" s="90" t="s">
        <v>10</v>
      </c>
      <c r="H1002" s="92">
        <v>1</v>
      </c>
    </row>
    <row r="1003" spans="1:8">
      <c r="A1003" s="89">
        <v>42490</v>
      </c>
      <c r="B1003" s="90" t="s">
        <v>47</v>
      </c>
      <c r="C1003" s="90" t="s">
        <v>28</v>
      </c>
      <c r="D1003" s="91">
        <v>610.8159310807356</v>
      </c>
      <c r="E1003" s="90">
        <v>2016</v>
      </c>
      <c r="F1003" s="90">
        <v>2</v>
      </c>
      <c r="G1003" s="90" t="s">
        <v>10</v>
      </c>
      <c r="H1003" s="92">
        <v>1</v>
      </c>
    </row>
    <row r="1004" spans="1:8">
      <c r="A1004" s="89">
        <v>42582</v>
      </c>
      <c r="B1004" s="90" t="s">
        <v>47</v>
      </c>
      <c r="C1004" s="90" t="s">
        <v>28</v>
      </c>
      <c r="D1004" s="91">
        <v>389.85445155657976</v>
      </c>
      <c r="E1004" s="90">
        <v>2016</v>
      </c>
      <c r="F1004" s="90">
        <v>3</v>
      </c>
      <c r="G1004" s="90" t="s">
        <v>10</v>
      </c>
      <c r="H1004" s="92">
        <v>2</v>
      </c>
    </row>
    <row r="1005" spans="1:8">
      <c r="A1005" s="89">
        <v>42674</v>
      </c>
      <c r="B1005" s="90" t="s">
        <v>47</v>
      </c>
      <c r="C1005" s="90" t="s">
        <v>28</v>
      </c>
      <c r="D1005" s="91">
        <v>730.92974639046952</v>
      </c>
      <c r="E1005" s="90">
        <v>2016</v>
      </c>
      <c r="F1005" s="90">
        <v>4</v>
      </c>
      <c r="G1005" s="90" t="s">
        <v>10</v>
      </c>
      <c r="H1005" s="92">
        <v>2</v>
      </c>
    </row>
    <row r="1006" spans="1:8">
      <c r="A1006" s="89">
        <v>42766</v>
      </c>
      <c r="B1006" s="90" t="s">
        <v>47</v>
      </c>
      <c r="C1006" s="90" t="s">
        <v>28</v>
      </c>
      <c r="D1006" s="91">
        <v>352.42717249390353</v>
      </c>
      <c r="E1006" s="90">
        <v>2017</v>
      </c>
      <c r="F1006" s="90">
        <v>1</v>
      </c>
      <c r="G1006" s="90" t="s">
        <v>10</v>
      </c>
      <c r="H1006" s="92">
        <v>1</v>
      </c>
    </row>
    <row r="1007" spans="1:8">
      <c r="A1007" s="89">
        <v>42855</v>
      </c>
      <c r="B1007" s="90" t="s">
        <v>47</v>
      </c>
      <c r="C1007" s="90" t="s">
        <v>28</v>
      </c>
      <c r="D1007" s="91">
        <v>347.31909087082937</v>
      </c>
      <c r="E1007" s="90">
        <v>2017</v>
      </c>
      <c r="F1007" s="90">
        <v>2</v>
      </c>
      <c r="G1007" s="90" t="s">
        <v>10</v>
      </c>
      <c r="H1007" s="92">
        <v>1</v>
      </c>
    </row>
    <row r="1008" spans="1:8">
      <c r="A1008" s="89">
        <v>42947</v>
      </c>
      <c r="B1008" s="90" t="s">
        <v>47</v>
      </c>
      <c r="C1008" s="90" t="s">
        <v>28</v>
      </c>
      <c r="D1008" s="91">
        <v>301.81659134142535</v>
      </c>
      <c r="E1008" s="90">
        <v>2017</v>
      </c>
      <c r="F1008" s="90">
        <v>3</v>
      </c>
      <c r="G1008" s="90" t="s">
        <v>10</v>
      </c>
      <c r="H1008" s="92">
        <v>2</v>
      </c>
    </row>
    <row r="1009" spans="1:8">
      <c r="A1009" s="89">
        <v>43039</v>
      </c>
      <c r="B1009" s="90" t="s">
        <v>47</v>
      </c>
      <c r="C1009" s="90" t="s">
        <v>28</v>
      </c>
      <c r="D1009" s="91">
        <v>595.924730309084</v>
      </c>
      <c r="E1009" s="90">
        <v>2017</v>
      </c>
      <c r="F1009" s="90">
        <v>4</v>
      </c>
      <c r="G1009" s="90" t="s">
        <v>10</v>
      </c>
      <c r="H1009" s="92">
        <v>2</v>
      </c>
    </row>
    <row r="1010" spans="1:8">
      <c r="A1010" s="89">
        <v>43131</v>
      </c>
      <c r="B1010" s="90" t="s">
        <v>47</v>
      </c>
      <c r="C1010" s="90" t="s">
        <v>28</v>
      </c>
      <c r="D1010" s="91">
        <v>328.49916544140086</v>
      </c>
      <c r="E1010" s="90">
        <v>2018</v>
      </c>
      <c r="F1010" s="90">
        <v>1</v>
      </c>
      <c r="G1010" s="90" t="s">
        <v>10</v>
      </c>
      <c r="H1010" s="92">
        <v>1</v>
      </c>
    </row>
    <row r="1011" spans="1:8">
      <c r="A1011" s="89">
        <v>43220</v>
      </c>
      <c r="B1011" s="90" t="s">
        <v>47</v>
      </c>
      <c r="C1011" s="90" t="s">
        <v>28</v>
      </c>
      <c r="D1011" s="91">
        <v>506.74605165257191</v>
      </c>
      <c r="E1011" s="90">
        <v>2018</v>
      </c>
      <c r="F1011" s="90">
        <v>2</v>
      </c>
      <c r="G1011" s="90" t="s">
        <v>10</v>
      </c>
      <c r="H1011" s="92">
        <v>1</v>
      </c>
    </row>
    <row r="1012" spans="1:8">
      <c r="A1012" s="89">
        <v>43312</v>
      </c>
      <c r="B1012" s="90" t="s">
        <v>47</v>
      </c>
      <c r="C1012" s="90" t="s">
        <v>28</v>
      </c>
      <c r="D1012" s="91">
        <v>404.43931598028013</v>
      </c>
      <c r="E1012" s="90">
        <v>2018</v>
      </c>
      <c r="F1012" s="90">
        <v>3</v>
      </c>
      <c r="G1012" s="90" t="s">
        <v>10</v>
      </c>
      <c r="H1012" s="92">
        <v>2</v>
      </c>
    </row>
    <row r="1013" spans="1:8">
      <c r="A1013" s="89">
        <v>43404</v>
      </c>
      <c r="B1013" s="90" t="s">
        <v>47</v>
      </c>
      <c r="C1013" s="90" t="s">
        <v>28</v>
      </c>
      <c r="D1013" s="91">
        <v>767.2710304370745</v>
      </c>
      <c r="E1013" s="90">
        <v>2018</v>
      </c>
      <c r="F1013" s="90">
        <v>4</v>
      </c>
      <c r="G1013" s="90" t="s">
        <v>10</v>
      </c>
      <c r="H1013" s="92">
        <v>2</v>
      </c>
    </row>
    <row r="1014" spans="1:8">
      <c r="A1014" s="89">
        <v>43496</v>
      </c>
      <c r="B1014" s="90" t="s">
        <v>47</v>
      </c>
      <c r="C1014" s="90" t="s">
        <v>28</v>
      </c>
      <c r="D1014" s="91">
        <v>594.53254379637303</v>
      </c>
      <c r="E1014" s="90">
        <v>2019</v>
      </c>
      <c r="F1014" s="90">
        <v>1</v>
      </c>
      <c r="G1014" s="90" t="s">
        <v>10</v>
      </c>
      <c r="H1014" s="92">
        <v>1</v>
      </c>
    </row>
    <row r="1015" spans="1:8">
      <c r="A1015" s="89">
        <v>43585</v>
      </c>
      <c r="B1015" s="90" t="s">
        <v>47</v>
      </c>
      <c r="C1015" s="90" t="s">
        <v>28</v>
      </c>
      <c r="D1015" s="91">
        <v>424.7551909436516</v>
      </c>
      <c r="E1015" s="90">
        <v>2019</v>
      </c>
      <c r="F1015" s="90">
        <v>2</v>
      </c>
      <c r="G1015" s="90" t="s">
        <v>10</v>
      </c>
      <c r="H1015" s="92">
        <v>1</v>
      </c>
    </row>
    <row r="1016" spans="1:8">
      <c r="A1016" s="89">
        <v>43677</v>
      </c>
      <c r="B1016" s="90" t="s">
        <v>47</v>
      </c>
      <c r="C1016" s="90" t="s">
        <v>28</v>
      </c>
      <c r="D1016" s="91">
        <v>551.5013369974381</v>
      </c>
      <c r="E1016" s="90">
        <v>2019</v>
      </c>
      <c r="F1016" s="90">
        <v>3</v>
      </c>
      <c r="G1016" s="90" t="s">
        <v>10</v>
      </c>
      <c r="H1016" s="92">
        <v>2</v>
      </c>
    </row>
    <row r="1017" spans="1:8">
      <c r="A1017" s="89">
        <v>43769</v>
      </c>
      <c r="B1017" s="90" t="s">
        <v>47</v>
      </c>
      <c r="C1017" s="90" t="s">
        <v>28</v>
      </c>
      <c r="D1017" s="91">
        <v>869.14842692248192</v>
      </c>
      <c r="E1017" s="90">
        <v>2019</v>
      </c>
      <c r="F1017" s="90">
        <v>4</v>
      </c>
      <c r="G1017" s="90" t="s">
        <v>10</v>
      </c>
      <c r="H1017" s="92">
        <v>2</v>
      </c>
    </row>
    <row r="1018" spans="1:8">
      <c r="A1018" s="89">
        <v>43861</v>
      </c>
      <c r="B1018" s="90" t="s">
        <v>47</v>
      </c>
      <c r="C1018" s="90" t="s">
        <v>28</v>
      </c>
      <c r="D1018" s="91">
        <v>651.10803895213746</v>
      </c>
      <c r="E1018" s="90">
        <v>2020</v>
      </c>
      <c r="F1018" s="90">
        <v>1</v>
      </c>
      <c r="G1018" s="90" t="s">
        <v>10</v>
      </c>
      <c r="H1018" s="92">
        <v>1</v>
      </c>
    </row>
    <row r="1019" spans="1:8">
      <c r="A1019" s="89">
        <v>43951</v>
      </c>
      <c r="B1019" s="90" t="s">
        <v>47</v>
      </c>
      <c r="C1019" s="90" t="s">
        <v>28</v>
      </c>
      <c r="D1019" s="91">
        <v>457.94623403508098</v>
      </c>
      <c r="E1019" s="90">
        <v>2020</v>
      </c>
      <c r="F1019" s="90">
        <v>2</v>
      </c>
      <c r="G1019" s="90" t="s">
        <v>10</v>
      </c>
      <c r="H1019" s="92">
        <v>1</v>
      </c>
    </row>
    <row r="1020" spans="1:8">
      <c r="A1020" s="89">
        <v>44043</v>
      </c>
      <c r="B1020" s="90" t="s">
        <v>47</v>
      </c>
      <c r="C1020" s="90" t="s">
        <v>28</v>
      </c>
      <c r="D1020" s="91">
        <v>555.79933015899815</v>
      </c>
      <c r="E1020" s="90">
        <v>2020</v>
      </c>
      <c r="F1020" s="90">
        <v>3</v>
      </c>
      <c r="G1020" s="90" t="s">
        <v>10</v>
      </c>
      <c r="H1020" s="92">
        <v>2</v>
      </c>
    </row>
    <row r="1021" spans="1:8">
      <c r="A1021" s="89">
        <v>44135</v>
      </c>
      <c r="B1021" s="90" t="s">
        <v>47</v>
      </c>
      <c r="C1021" s="90" t="s">
        <v>28</v>
      </c>
      <c r="D1021" s="91">
        <v>801.68343459189214</v>
      </c>
      <c r="E1021" s="90">
        <v>2020</v>
      </c>
      <c r="F1021" s="90">
        <v>4</v>
      </c>
      <c r="G1021" s="90" t="s">
        <v>10</v>
      </c>
      <c r="H1021" s="92">
        <v>2</v>
      </c>
    </row>
    <row r="1022" spans="1:8">
      <c r="A1022" s="89">
        <v>44227</v>
      </c>
      <c r="B1022" s="90" t="s">
        <v>47</v>
      </c>
      <c r="C1022" s="90" t="s">
        <v>28</v>
      </c>
      <c r="D1022" s="91">
        <v>434.84794970861054</v>
      </c>
      <c r="E1022" s="90">
        <v>2021</v>
      </c>
      <c r="F1022" s="90">
        <v>1</v>
      </c>
      <c r="G1022" s="90" t="s">
        <v>10</v>
      </c>
      <c r="H1022" s="92">
        <v>1</v>
      </c>
    </row>
    <row r="1023" spans="1:8">
      <c r="A1023" s="89">
        <v>44316</v>
      </c>
      <c r="B1023" s="90" t="s">
        <v>47</v>
      </c>
      <c r="C1023" s="90" t="s">
        <v>28</v>
      </c>
      <c r="D1023" s="91">
        <v>225.58349518933571</v>
      </c>
      <c r="E1023" s="90">
        <v>2021</v>
      </c>
      <c r="F1023" s="90">
        <v>2</v>
      </c>
      <c r="G1023" s="90" t="s">
        <v>10</v>
      </c>
      <c r="H1023" s="92">
        <v>1</v>
      </c>
    </row>
    <row r="1024" spans="1:8">
      <c r="A1024" s="89">
        <v>44408</v>
      </c>
      <c r="B1024" s="90" t="s">
        <v>47</v>
      </c>
      <c r="C1024" s="90" t="s">
        <v>28</v>
      </c>
      <c r="D1024" s="91">
        <v>337.65795313405363</v>
      </c>
      <c r="E1024" s="90">
        <v>2021</v>
      </c>
      <c r="F1024" s="90">
        <v>3</v>
      </c>
      <c r="G1024" s="90" t="s">
        <v>10</v>
      </c>
      <c r="H1024" s="92">
        <v>2</v>
      </c>
    </row>
    <row r="1025" spans="1:8">
      <c r="A1025" s="89">
        <v>44500</v>
      </c>
      <c r="B1025" s="90" t="s">
        <v>47</v>
      </c>
      <c r="C1025" s="90" t="s">
        <v>28</v>
      </c>
      <c r="D1025" s="91">
        <v>509.91604094165064</v>
      </c>
      <c r="E1025" s="90">
        <v>2021</v>
      </c>
      <c r="F1025" s="90">
        <v>4</v>
      </c>
      <c r="G1025" s="90" t="s">
        <v>10</v>
      </c>
      <c r="H1025" s="92">
        <v>2</v>
      </c>
    </row>
    <row r="1026" spans="1:8">
      <c r="A1026" s="89">
        <v>44592</v>
      </c>
      <c r="B1026" s="90" t="s">
        <v>47</v>
      </c>
      <c r="C1026" s="90" t="s">
        <v>28</v>
      </c>
      <c r="D1026" s="91">
        <v>231.37315087486721</v>
      </c>
      <c r="E1026" s="90">
        <v>2022</v>
      </c>
      <c r="F1026" s="90">
        <v>1</v>
      </c>
      <c r="G1026" s="90" t="s">
        <v>10</v>
      </c>
      <c r="H1026" s="92">
        <v>1</v>
      </c>
    </row>
    <row r="1027" spans="1:8">
      <c r="A1027" s="89">
        <v>44681</v>
      </c>
      <c r="B1027" s="90" t="s">
        <v>47</v>
      </c>
      <c r="C1027" s="90" t="s">
        <v>28</v>
      </c>
      <c r="D1027" s="91">
        <v>237.42182944013402</v>
      </c>
      <c r="E1027" s="90">
        <v>2022</v>
      </c>
      <c r="F1027" s="90">
        <v>2</v>
      </c>
      <c r="G1027" s="90" t="s">
        <v>10</v>
      </c>
      <c r="H1027" s="92">
        <v>1</v>
      </c>
    </row>
    <row r="1028" spans="1:8">
      <c r="A1028" s="89">
        <v>44773</v>
      </c>
      <c r="B1028" s="90" t="s">
        <v>47</v>
      </c>
      <c r="C1028" s="90" t="s">
        <v>28</v>
      </c>
      <c r="D1028" s="91">
        <v>362.12049577476938</v>
      </c>
      <c r="E1028" s="90">
        <v>2022</v>
      </c>
      <c r="F1028" s="90">
        <v>3</v>
      </c>
      <c r="G1028" s="90" t="s">
        <v>10</v>
      </c>
      <c r="H1028" s="92">
        <v>2</v>
      </c>
    </row>
    <row r="1029" spans="1:8">
      <c r="A1029" s="89">
        <v>44865</v>
      </c>
      <c r="B1029" s="90" t="s">
        <v>47</v>
      </c>
      <c r="C1029" s="90" t="s">
        <v>28</v>
      </c>
      <c r="D1029" s="91">
        <v>657.62304599235586</v>
      </c>
      <c r="E1029" s="90">
        <v>2022</v>
      </c>
      <c r="F1029" s="90">
        <v>4</v>
      </c>
      <c r="G1029" s="90" t="s">
        <v>10</v>
      </c>
      <c r="H1029" s="92">
        <v>2</v>
      </c>
    </row>
    <row r="1030" spans="1:8">
      <c r="A1030" s="89">
        <v>44957</v>
      </c>
      <c r="B1030" s="90" t="s">
        <v>47</v>
      </c>
      <c r="C1030" s="90" t="s">
        <v>28</v>
      </c>
      <c r="D1030" s="91">
        <v>270.78310520632397</v>
      </c>
      <c r="E1030" s="90">
        <v>2023</v>
      </c>
      <c r="F1030" s="90">
        <v>1</v>
      </c>
      <c r="G1030" s="90" t="s">
        <v>10</v>
      </c>
      <c r="H1030" s="92">
        <v>1</v>
      </c>
    </row>
    <row r="1031" spans="1:8">
      <c r="A1031" s="89">
        <v>45046</v>
      </c>
      <c r="B1031" s="90" t="s">
        <v>47</v>
      </c>
      <c r="C1031" s="90" t="s">
        <v>28</v>
      </c>
      <c r="D1031" s="91">
        <v>232.33494320686805</v>
      </c>
      <c r="E1031" s="90">
        <v>2023</v>
      </c>
      <c r="F1031" s="90">
        <v>2</v>
      </c>
      <c r="G1031" s="90" t="s">
        <v>10</v>
      </c>
      <c r="H1031" s="92">
        <v>1</v>
      </c>
    </row>
    <row r="1032" spans="1:8">
      <c r="A1032" s="89">
        <v>45138</v>
      </c>
      <c r="B1032" s="90" t="s">
        <v>47</v>
      </c>
      <c r="C1032" s="90" t="s">
        <v>28</v>
      </c>
      <c r="D1032" s="91">
        <v>317.57586046079712</v>
      </c>
      <c r="E1032" s="90">
        <v>2023</v>
      </c>
      <c r="F1032" s="90">
        <v>3</v>
      </c>
      <c r="G1032" s="90" t="s">
        <v>10</v>
      </c>
      <c r="H1032" s="92">
        <v>2</v>
      </c>
    </row>
    <row r="1033" spans="1:8">
      <c r="A1033" s="89">
        <v>45230</v>
      </c>
      <c r="B1033" s="90" t="s">
        <v>47</v>
      </c>
      <c r="C1033" s="90" t="s">
        <v>28</v>
      </c>
      <c r="D1033" s="91">
        <v>489.0636574886924</v>
      </c>
      <c r="E1033" s="90">
        <v>2023</v>
      </c>
      <c r="F1033" s="90">
        <v>4</v>
      </c>
      <c r="G1033" s="90" t="s">
        <v>10</v>
      </c>
      <c r="H1033" s="92">
        <v>2</v>
      </c>
    </row>
    <row r="1034" spans="1:8">
      <c r="A1034" s="89">
        <v>45322</v>
      </c>
      <c r="B1034" s="90" t="s">
        <v>47</v>
      </c>
      <c r="C1034" s="90" t="s">
        <v>28</v>
      </c>
      <c r="D1034" s="91">
        <v>304.28111762399186</v>
      </c>
      <c r="E1034" s="90">
        <v>2024</v>
      </c>
      <c r="F1034" s="90">
        <v>1</v>
      </c>
      <c r="G1034" s="90" t="s">
        <v>10</v>
      </c>
      <c r="H1034" s="92">
        <v>1</v>
      </c>
    </row>
    <row r="1035" spans="1:8">
      <c r="A1035" s="89">
        <v>45412</v>
      </c>
      <c r="B1035" s="90" t="s">
        <v>47</v>
      </c>
      <c r="C1035" s="90" t="s">
        <v>28</v>
      </c>
      <c r="D1035" s="91">
        <v>305.92724556996171</v>
      </c>
      <c r="E1035" s="90">
        <v>2024</v>
      </c>
      <c r="F1035" s="90">
        <v>2</v>
      </c>
      <c r="G1035" s="90" t="s">
        <v>10</v>
      </c>
      <c r="H1035" s="92">
        <v>1</v>
      </c>
    </row>
    <row r="1036" spans="1:8">
      <c r="A1036" s="89">
        <v>45504</v>
      </c>
      <c r="B1036" s="90" t="s">
        <v>47</v>
      </c>
      <c r="C1036" s="90" t="s">
        <v>28</v>
      </c>
      <c r="D1036" s="91">
        <v>426.36857940696262</v>
      </c>
      <c r="E1036" s="90">
        <v>2024</v>
      </c>
      <c r="F1036" s="90">
        <v>3</v>
      </c>
      <c r="G1036" s="90" t="s">
        <v>10</v>
      </c>
      <c r="H1036" s="92">
        <v>2</v>
      </c>
    </row>
    <row r="1037" spans="1:8">
      <c r="A1037" s="89">
        <v>45596</v>
      </c>
      <c r="B1037" s="90" t="s">
        <v>47</v>
      </c>
      <c r="C1037" s="90" t="s">
        <v>28</v>
      </c>
      <c r="D1037" s="91">
        <v>547.24761588779756</v>
      </c>
      <c r="E1037" s="90">
        <v>2024</v>
      </c>
      <c r="F1037" s="90">
        <v>4</v>
      </c>
      <c r="G1037" s="90" t="s">
        <v>10</v>
      </c>
      <c r="H1037" s="92">
        <v>2</v>
      </c>
    </row>
    <row r="1038" spans="1:8">
      <c r="A1038" s="89">
        <v>45688</v>
      </c>
      <c r="B1038" s="90" t="s">
        <v>47</v>
      </c>
      <c r="C1038" s="90" t="s">
        <v>28</v>
      </c>
      <c r="D1038" s="91">
        <v>373.55970265193002</v>
      </c>
      <c r="E1038" s="90">
        <v>2025</v>
      </c>
      <c r="F1038" s="90">
        <v>1</v>
      </c>
      <c r="G1038" s="90" t="s">
        <v>10</v>
      </c>
      <c r="H1038" s="92">
        <v>1</v>
      </c>
    </row>
    <row r="1039" spans="1:8">
      <c r="A1039" s="89">
        <v>45777</v>
      </c>
      <c r="B1039" s="90" t="s">
        <v>47</v>
      </c>
      <c r="C1039" s="90" t="s">
        <v>28</v>
      </c>
      <c r="D1039" s="91">
        <v>270.12521557305621</v>
      </c>
      <c r="E1039" s="90">
        <v>2025</v>
      </c>
      <c r="F1039" s="90">
        <v>2</v>
      </c>
      <c r="G1039" s="90" t="s">
        <v>10</v>
      </c>
      <c r="H1039" s="92">
        <v>1</v>
      </c>
    </row>
    <row r="1040" spans="1:8">
      <c r="A1040" s="89">
        <v>45869</v>
      </c>
      <c r="B1040" s="90" t="s">
        <v>47</v>
      </c>
      <c r="C1040" s="90" t="s">
        <v>28</v>
      </c>
      <c r="D1040" s="91">
        <v>0</v>
      </c>
      <c r="E1040" s="90">
        <v>2025</v>
      </c>
      <c r="F1040" s="90">
        <v>3</v>
      </c>
      <c r="G1040" s="90" t="s">
        <v>10</v>
      </c>
      <c r="H1040" s="92">
        <v>2</v>
      </c>
    </row>
    <row r="1041" spans="1:8">
      <c r="A1041" s="89">
        <v>45961</v>
      </c>
      <c r="B1041" s="90" t="s">
        <v>47</v>
      </c>
      <c r="C1041" s="90" t="s">
        <v>28</v>
      </c>
      <c r="D1041" s="91">
        <v>0</v>
      </c>
      <c r="E1041" s="90">
        <v>2025</v>
      </c>
      <c r="F1041" s="90">
        <v>4</v>
      </c>
      <c r="G1041" s="90" t="s">
        <v>10</v>
      </c>
      <c r="H1041" s="92">
        <v>2</v>
      </c>
    </row>
    <row r="1042" spans="1:8">
      <c r="A1042" s="89">
        <v>42400</v>
      </c>
      <c r="B1042" s="90" t="s">
        <v>48</v>
      </c>
      <c r="C1042" s="90" t="s">
        <v>28</v>
      </c>
      <c r="D1042" s="91">
        <v>776.44508811812102</v>
      </c>
      <c r="E1042" s="90">
        <v>2016</v>
      </c>
      <c r="F1042" s="90">
        <v>1</v>
      </c>
      <c r="G1042" s="90" t="s">
        <v>10</v>
      </c>
      <c r="H1042" s="92">
        <v>1</v>
      </c>
    </row>
    <row r="1043" spans="1:8">
      <c r="A1043" s="89">
        <v>42490</v>
      </c>
      <c r="B1043" s="90" t="s">
        <v>48</v>
      </c>
      <c r="C1043" s="90" t="s">
        <v>28</v>
      </c>
      <c r="D1043" s="91">
        <v>694.40126901809936</v>
      </c>
      <c r="E1043" s="90">
        <v>2016</v>
      </c>
      <c r="F1043" s="90">
        <v>2</v>
      </c>
      <c r="G1043" s="90" t="s">
        <v>10</v>
      </c>
      <c r="H1043" s="92">
        <v>1</v>
      </c>
    </row>
    <row r="1044" spans="1:8">
      <c r="A1044" s="89">
        <v>42582</v>
      </c>
      <c r="B1044" s="90" t="s">
        <v>48</v>
      </c>
      <c r="C1044" s="90" t="s">
        <v>28</v>
      </c>
      <c r="D1044" s="91">
        <v>443.20295545379594</v>
      </c>
      <c r="E1044" s="90">
        <v>2016</v>
      </c>
      <c r="F1044" s="90">
        <v>3</v>
      </c>
      <c r="G1044" s="90" t="s">
        <v>10</v>
      </c>
      <c r="H1044" s="92">
        <v>2</v>
      </c>
    </row>
    <row r="1045" spans="1:8">
      <c r="A1045" s="89">
        <v>42674</v>
      </c>
      <c r="B1045" s="90" t="s">
        <v>48</v>
      </c>
      <c r="C1045" s="90" t="s">
        <v>28</v>
      </c>
      <c r="D1045" s="91">
        <v>830.95171168600746</v>
      </c>
      <c r="E1045" s="90">
        <v>2016</v>
      </c>
      <c r="F1045" s="90">
        <v>4</v>
      </c>
      <c r="G1045" s="90" t="s">
        <v>10</v>
      </c>
      <c r="H1045" s="92">
        <v>2</v>
      </c>
    </row>
    <row r="1046" spans="1:8">
      <c r="A1046" s="89">
        <v>42766</v>
      </c>
      <c r="B1046" s="90" t="s">
        <v>48</v>
      </c>
      <c r="C1046" s="90" t="s">
        <v>28</v>
      </c>
      <c r="D1046" s="91">
        <v>400.65404872991132</v>
      </c>
      <c r="E1046" s="90">
        <v>2017</v>
      </c>
      <c r="F1046" s="90">
        <v>1</v>
      </c>
      <c r="G1046" s="90" t="s">
        <v>10</v>
      </c>
      <c r="H1046" s="92">
        <v>1</v>
      </c>
    </row>
    <row r="1047" spans="1:8">
      <c r="A1047" s="89">
        <v>42855</v>
      </c>
      <c r="B1047" s="90" t="s">
        <v>48</v>
      </c>
      <c r="C1047" s="90" t="s">
        <v>28</v>
      </c>
      <c r="D1047" s="91">
        <v>394.84696646367962</v>
      </c>
      <c r="E1047" s="90">
        <v>2017</v>
      </c>
      <c r="F1047" s="90">
        <v>2</v>
      </c>
      <c r="G1047" s="90" t="s">
        <v>10</v>
      </c>
      <c r="H1047" s="92">
        <v>1</v>
      </c>
    </row>
    <row r="1048" spans="1:8">
      <c r="A1048" s="89">
        <v>42947</v>
      </c>
      <c r="B1048" s="90" t="s">
        <v>48</v>
      </c>
      <c r="C1048" s="90" t="s">
        <v>28</v>
      </c>
      <c r="D1048" s="91">
        <v>343.11780910393611</v>
      </c>
      <c r="E1048" s="90">
        <v>2017</v>
      </c>
      <c r="F1048" s="90">
        <v>3</v>
      </c>
      <c r="G1048" s="90" t="s">
        <v>10</v>
      </c>
      <c r="H1048" s="92">
        <v>2</v>
      </c>
    </row>
    <row r="1049" spans="1:8">
      <c r="A1049" s="89">
        <v>43039</v>
      </c>
      <c r="B1049" s="90" t="s">
        <v>48</v>
      </c>
      <c r="C1049" s="90" t="s">
        <v>28</v>
      </c>
      <c r="D1049" s="91">
        <v>677.47232498295853</v>
      </c>
      <c r="E1049" s="90">
        <v>2017</v>
      </c>
      <c r="F1049" s="90">
        <v>4</v>
      </c>
      <c r="G1049" s="90" t="s">
        <v>10</v>
      </c>
      <c r="H1049" s="92">
        <v>2</v>
      </c>
    </row>
    <row r="1050" spans="1:8">
      <c r="A1050" s="89">
        <v>43131</v>
      </c>
      <c r="B1050" s="90" t="s">
        <v>48</v>
      </c>
      <c r="C1050" s="90" t="s">
        <v>28</v>
      </c>
      <c r="D1050" s="91">
        <v>373.4516828175926</v>
      </c>
      <c r="E1050" s="90">
        <v>2018</v>
      </c>
      <c r="F1050" s="90">
        <v>1</v>
      </c>
      <c r="G1050" s="90" t="s">
        <v>10</v>
      </c>
      <c r="H1050" s="92">
        <v>1</v>
      </c>
    </row>
    <row r="1051" spans="1:8">
      <c r="A1051" s="89">
        <v>43220</v>
      </c>
      <c r="B1051" s="90" t="s">
        <v>48</v>
      </c>
      <c r="C1051" s="90" t="s">
        <v>28</v>
      </c>
      <c r="D1051" s="91">
        <v>576.09024819450269</v>
      </c>
      <c r="E1051" s="90">
        <v>2018</v>
      </c>
      <c r="F1051" s="90">
        <v>2</v>
      </c>
      <c r="G1051" s="90" t="s">
        <v>10</v>
      </c>
      <c r="H1051" s="92">
        <v>1</v>
      </c>
    </row>
    <row r="1052" spans="1:8">
      <c r="A1052" s="89">
        <v>43312</v>
      </c>
      <c r="B1052" s="90" t="s">
        <v>48</v>
      </c>
      <c r="C1052" s="90" t="s">
        <v>28</v>
      </c>
      <c r="D1052" s="91">
        <v>459.7836434302132</v>
      </c>
      <c r="E1052" s="90">
        <v>2018</v>
      </c>
      <c r="F1052" s="90">
        <v>3</v>
      </c>
      <c r="G1052" s="90" t="s">
        <v>10</v>
      </c>
      <c r="H1052" s="92">
        <v>2</v>
      </c>
    </row>
    <row r="1053" spans="1:8">
      <c r="A1053" s="89">
        <v>43404</v>
      </c>
      <c r="B1053" s="90" t="s">
        <v>48</v>
      </c>
      <c r="C1053" s="90" t="s">
        <v>28</v>
      </c>
      <c r="D1053" s="91">
        <v>872.26601354951629</v>
      </c>
      <c r="E1053" s="90">
        <v>2018</v>
      </c>
      <c r="F1053" s="90">
        <v>4</v>
      </c>
      <c r="G1053" s="90" t="s">
        <v>10</v>
      </c>
      <c r="H1053" s="92">
        <v>2</v>
      </c>
    </row>
    <row r="1054" spans="1:8">
      <c r="A1054" s="89">
        <v>43496</v>
      </c>
      <c r="B1054" s="90" t="s">
        <v>48</v>
      </c>
      <c r="C1054" s="90" t="s">
        <v>28</v>
      </c>
      <c r="D1054" s="91">
        <v>675.88962873692935</v>
      </c>
      <c r="E1054" s="90">
        <v>2019</v>
      </c>
      <c r="F1054" s="90">
        <v>1</v>
      </c>
      <c r="G1054" s="90" t="s">
        <v>10</v>
      </c>
      <c r="H1054" s="92">
        <v>1</v>
      </c>
    </row>
    <row r="1055" spans="1:8">
      <c r="A1055" s="89">
        <v>43585</v>
      </c>
      <c r="B1055" s="90" t="s">
        <v>48</v>
      </c>
      <c r="C1055" s="90" t="s">
        <v>28</v>
      </c>
      <c r="D1055" s="91">
        <v>482.87958549383552</v>
      </c>
      <c r="E1055" s="90">
        <v>2019</v>
      </c>
      <c r="F1055" s="90">
        <v>2</v>
      </c>
      <c r="G1055" s="90" t="s">
        <v>10</v>
      </c>
      <c r="H1055" s="92">
        <v>1</v>
      </c>
    </row>
    <row r="1056" spans="1:8">
      <c r="A1056" s="89">
        <v>43677</v>
      </c>
      <c r="B1056" s="90" t="s">
        <v>48</v>
      </c>
      <c r="C1056" s="90" t="s">
        <v>28</v>
      </c>
      <c r="D1056" s="91">
        <v>626.9699410076139</v>
      </c>
      <c r="E1056" s="90">
        <v>2019</v>
      </c>
      <c r="F1056" s="90">
        <v>3</v>
      </c>
      <c r="G1056" s="90" t="s">
        <v>10</v>
      </c>
      <c r="H1056" s="92">
        <v>2</v>
      </c>
    </row>
    <row r="1057" spans="1:8">
      <c r="A1057" s="89">
        <v>43769</v>
      </c>
      <c r="B1057" s="90" t="s">
        <v>48</v>
      </c>
      <c r="C1057" s="90" t="s">
        <v>28</v>
      </c>
      <c r="D1057" s="91">
        <v>988.08452744871613</v>
      </c>
      <c r="E1057" s="90">
        <v>2019</v>
      </c>
      <c r="F1057" s="90">
        <v>4</v>
      </c>
      <c r="G1057" s="90" t="s">
        <v>10</v>
      </c>
      <c r="H1057" s="92">
        <v>2</v>
      </c>
    </row>
    <row r="1058" spans="1:8">
      <c r="A1058" s="89">
        <v>43861</v>
      </c>
      <c r="B1058" s="90" t="s">
        <v>48</v>
      </c>
      <c r="C1058" s="90" t="s">
        <v>28</v>
      </c>
      <c r="D1058" s="91">
        <v>740.20703375611413</v>
      </c>
      <c r="E1058" s="90">
        <v>2020</v>
      </c>
      <c r="F1058" s="90">
        <v>1</v>
      </c>
      <c r="G1058" s="90" t="s">
        <v>10</v>
      </c>
      <c r="H1058" s="92">
        <v>1</v>
      </c>
    </row>
    <row r="1059" spans="1:8">
      <c r="A1059" s="89">
        <v>43951</v>
      </c>
      <c r="B1059" s="90" t="s">
        <v>48</v>
      </c>
      <c r="C1059" s="90" t="s">
        <v>28</v>
      </c>
      <c r="D1059" s="91">
        <v>520.61256079777615</v>
      </c>
      <c r="E1059" s="90">
        <v>2020</v>
      </c>
      <c r="F1059" s="90">
        <v>2</v>
      </c>
      <c r="G1059" s="90" t="s">
        <v>10</v>
      </c>
      <c r="H1059" s="92">
        <v>1</v>
      </c>
    </row>
    <row r="1060" spans="1:8">
      <c r="A1060" s="89">
        <v>44043</v>
      </c>
      <c r="B1060" s="90" t="s">
        <v>48</v>
      </c>
      <c r="C1060" s="90" t="s">
        <v>28</v>
      </c>
      <c r="D1060" s="91">
        <v>631.85608060180834</v>
      </c>
      <c r="E1060" s="90">
        <v>2020</v>
      </c>
      <c r="F1060" s="90">
        <v>3</v>
      </c>
      <c r="G1060" s="90" t="s">
        <v>10</v>
      </c>
      <c r="H1060" s="92">
        <v>2</v>
      </c>
    </row>
    <row r="1061" spans="1:8">
      <c r="A1061" s="89">
        <v>44135</v>
      </c>
      <c r="B1061" s="90" t="s">
        <v>48</v>
      </c>
      <c r="C1061" s="90" t="s">
        <v>28</v>
      </c>
      <c r="D1061" s="91">
        <v>911.38748353604569</v>
      </c>
      <c r="E1061" s="90">
        <v>2020</v>
      </c>
      <c r="F1061" s="90">
        <v>4</v>
      </c>
      <c r="G1061" s="90" t="s">
        <v>10</v>
      </c>
      <c r="H1061" s="92">
        <v>2</v>
      </c>
    </row>
    <row r="1062" spans="1:8">
      <c r="A1062" s="89">
        <v>44227</v>
      </c>
      <c r="B1062" s="90" t="s">
        <v>48</v>
      </c>
      <c r="C1062" s="90" t="s">
        <v>28</v>
      </c>
      <c r="D1062" s="91">
        <v>494.35345861610455</v>
      </c>
      <c r="E1062" s="90">
        <v>2021</v>
      </c>
      <c r="F1062" s="90">
        <v>1</v>
      </c>
      <c r="G1062" s="90" t="s">
        <v>10</v>
      </c>
      <c r="H1062" s="92">
        <v>1</v>
      </c>
    </row>
    <row r="1063" spans="1:8">
      <c r="A1063" s="89">
        <v>44316</v>
      </c>
      <c r="B1063" s="90" t="s">
        <v>48</v>
      </c>
      <c r="C1063" s="90" t="s">
        <v>28</v>
      </c>
      <c r="D1063" s="91">
        <v>256.45281558366588</v>
      </c>
      <c r="E1063" s="90">
        <v>2021</v>
      </c>
      <c r="F1063" s="90">
        <v>2</v>
      </c>
      <c r="G1063" s="90" t="s">
        <v>10</v>
      </c>
      <c r="H1063" s="92">
        <v>1</v>
      </c>
    </row>
    <row r="1064" spans="1:8">
      <c r="A1064" s="89">
        <v>44408</v>
      </c>
      <c r="B1064" s="90" t="s">
        <v>48</v>
      </c>
      <c r="C1064" s="90" t="s">
        <v>28</v>
      </c>
      <c r="D1064" s="91">
        <v>383.86377829976624</v>
      </c>
      <c r="E1064" s="90">
        <v>2021</v>
      </c>
      <c r="F1064" s="90">
        <v>3</v>
      </c>
      <c r="G1064" s="90" t="s">
        <v>10</v>
      </c>
      <c r="H1064" s="92">
        <v>2</v>
      </c>
    </row>
    <row r="1065" spans="1:8">
      <c r="A1065" s="89">
        <v>44500</v>
      </c>
      <c r="B1065" s="90" t="s">
        <v>48</v>
      </c>
      <c r="C1065" s="90" t="s">
        <v>28</v>
      </c>
      <c r="D1065" s="91">
        <v>579.69402549156075</v>
      </c>
      <c r="E1065" s="90">
        <v>2021</v>
      </c>
      <c r="F1065" s="90">
        <v>4</v>
      </c>
      <c r="G1065" s="90" t="s">
        <v>10</v>
      </c>
      <c r="H1065" s="92">
        <v>2</v>
      </c>
    </row>
    <row r="1066" spans="1:8">
      <c r="A1066" s="89">
        <v>44592</v>
      </c>
      <c r="B1066" s="90" t="s">
        <v>48</v>
      </c>
      <c r="C1066" s="90" t="s">
        <v>28</v>
      </c>
      <c r="D1066" s="91">
        <v>263.03473994195429</v>
      </c>
      <c r="E1066" s="90">
        <v>2022</v>
      </c>
      <c r="F1066" s="90">
        <v>1</v>
      </c>
      <c r="G1066" s="90" t="s">
        <v>10</v>
      </c>
      <c r="H1066" s="92">
        <v>1</v>
      </c>
    </row>
    <row r="1067" spans="1:8">
      <c r="A1067" s="89">
        <v>44681</v>
      </c>
      <c r="B1067" s="90" t="s">
        <v>48</v>
      </c>
      <c r="C1067" s="90" t="s">
        <v>28</v>
      </c>
      <c r="D1067" s="91">
        <v>269.91113241615233</v>
      </c>
      <c r="E1067" s="90">
        <v>2022</v>
      </c>
      <c r="F1067" s="90">
        <v>2</v>
      </c>
      <c r="G1067" s="90" t="s">
        <v>10</v>
      </c>
      <c r="H1067" s="92">
        <v>1</v>
      </c>
    </row>
    <row r="1068" spans="1:8">
      <c r="A1068" s="89">
        <v>44773</v>
      </c>
      <c r="B1068" s="90" t="s">
        <v>48</v>
      </c>
      <c r="C1068" s="90" t="s">
        <v>28</v>
      </c>
      <c r="D1068" s="91">
        <v>411.67382677552729</v>
      </c>
      <c r="E1068" s="90">
        <v>2022</v>
      </c>
      <c r="F1068" s="90">
        <v>3</v>
      </c>
      <c r="G1068" s="90" t="s">
        <v>10</v>
      </c>
      <c r="H1068" s="92">
        <v>2</v>
      </c>
    </row>
    <row r="1069" spans="1:8">
      <c r="A1069" s="89">
        <v>44865</v>
      </c>
      <c r="B1069" s="90" t="s">
        <v>48</v>
      </c>
      <c r="C1069" s="90" t="s">
        <v>28</v>
      </c>
      <c r="D1069" s="91">
        <v>747.61356807552022</v>
      </c>
      <c r="E1069" s="90">
        <v>2022</v>
      </c>
      <c r="F1069" s="90">
        <v>4</v>
      </c>
      <c r="G1069" s="90" t="s">
        <v>10</v>
      </c>
      <c r="H1069" s="92">
        <v>2</v>
      </c>
    </row>
    <row r="1070" spans="1:8">
      <c r="A1070" s="89">
        <v>44957</v>
      </c>
      <c r="B1070" s="90" t="s">
        <v>48</v>
      </c>
      <c r="C1070" s="90" t="s">
        <v>28</v>
      </c>
      <c r="D1070" s="91">
        <v>307.83763539245246</v>
      </c>
      <c r="E1070" s="90">
        <v>2023</v>
      </c>
      <c r="F1070" s="90">
        <v>1</v>
      </c>
      <c r="G1070" s="90" t="s">
        <v>10</v>
      </c>
      <c r="H1070" s="92">
        <v>1</v>
      </c>
    </row>
    <row r="1071" spans="1:8">
      <c r="A1071" s="89">
        <v>45046</v>
      </c>
      <c r="B1071" s="90" t="s">
        <v>48</v>
      </c>
      <c r="C1071" s="90" t="s">
        <v>28</v>
      </c>
      <c r="D1071" s="91">
        <v>264.12814596149207</v>
      </c>
      <c r="E1071" s="90">
        <v>2023</v>
      </c>
      <c r="F1071" s="90">
        <v>2</v>
      </c>
      <c r="G1071" s="90" t="s">
        <v>10</v>
      </c>
      <c r="H1071" s="92">
        <v>1</v>
      </c>
    </row>
    <row r="1072" spans="1:8">
      <c r="A1072" s="89">
        <v>45138</v>
      </c>
      <c r="B1072" s="90" t="s">
        <v>48</v>
      </c>
      <c r="C1072" s="90" t="s">
        <v>28</v>
      </c>
      <c r="D1072" s="91">
        <v>361.03360978701147</v>
      </c>
      <c r="E1072" s="90">
        <v>2023</v>
      </c>
      <c r="F1072" s="90">
        <v>3</v>
      </c>
      <c r="G1072" s="90" t="s">
        <v>10</v>
      </c>
      <c r="H1072" s="92">
        <v>2</v>
      </c>
    </row>
    <row r="1073" spans="1:8">
      <c r="A1073" s="89">
        <v>45230</v>
      </c>
      <c r="B1073" s="90" t="s">
        <v>48</v>
      </c>
      <c r="C1073" s="90" t="s">
        <v>28</v>
      </c>
      <c r="D1073" s="91">
        <v>555.98815798714497</v>
      </c>
      <c r="E1073" s="90">
        <v>2023</v>
      </c>
      <c r="F1073" s="90">
        <v>4</v>
      </c>
      <c r="G1073" s="90" t="s">
        <v>10</v>
      </c>
      <c r="H1073" s="92">
        <v>2</v>
      </c>
    </row>
    <row r="1074" spans="1:8">
      <c r="A1074" s="89">
        <v>45322</v>
      </c>
      <c r="B1074" s="90" t="s">
        <v>48</v>
      </c>
      <c r="C1074" s="90" t="s">
        <v>28</v>
      </c>
      <c r="D1074" s="91">
        <v>345.91958635148546</v>
      </c>
      <c r="E1074" s="90">
        <v>2024</v>
      </c>
      <c r="F1074" s="90">
        <v>1</v>
      </c>
      <c r="G1074" s="90" t="s">
        <v>10</v>
      </c>
      <c r="H1074" s="92">
        <v>1</v>
      </c>
    </row>
    <row r="1075" spans="1:8">
      <c r="A1075" s="89">
        <v>45412</v>
      </c>
      <c r="B1075" s="90" t="s">
        <v>48</v>
      </c>
      <c r="C1075" s="90" t="s">
        <v>28</v>
      </c>
      <c r="D1075" s="91">
        <v>347.79097391111435</v>
      </c>
      <c r="E1075" s="90">
        <v>2024</v>
      </c>
      <c r="F1075" s="90">
        <v>2</v>
      </c>
      <c r="G1075" s="90" t="s">
        <v>10</v>
      </c>
      <c r="H1075" s="92">
        <v>1</v>
      </c>
    </row>
    <row r="1076" spans="1:8">
      <c r="A1076" s="89">
        <v>45504</v>
      </c>
      <c r="B1076" s="90" t="s">
        <v>48</v>
      </c>
      <c r="C1076" s="90" t="s">
        <v>28</v>
      </c>
      <c r="D1076" s="91">
        <v>484.71375343107326</v>
      </c>
      <c r="E1076" s="90">
        <v>2024</v>
      </c>
      <c r="F1076" s="90">
        <v>3</v>
      </c>
      <c r="G1076" s="90" t="s">
        <v>10</v>
      </c>
      <c r="H1076" s="92">
        <v>2</v>
      </c>
    </row>
    <row r="1077" spans="1:8">
      <c r="A1077" s="89">
        <v>45596</v>
      </c>
      <c r="B1077" s="90" t="s">
        <v>48</v>
      </c>
      <c r="C1077" s="90" t="s">
        <v>28</v>
      </c>
      <c r="D1077" s="91">
        <v>622.13413174612776</v>
      </c>
      <c r="E1077" s="90">
        <v>2024</v>
      </c>
      <c r="F1077" s="90">
        <v>4</v>
      </c>
      <c r="G1077" s="90" t="s">
        <v>10</v>
      </c>
      <c r="H1077" s="92">
        <v>2</v>
      </c>
    </row>
    <row r="1078" spans="1:8">
      <c r="A1078" s="89">
        <v>45688</v>
      </c>
      <c r="B1078" s="90" t="s">
        <v>48</v>
      </c>
      <c r="C1078" s="90" t="s">
        <v>28</v>
      </c>
      <c r="D1078" s="91">
        <v>424.67839880429932</v>
      </c>
      <c r="E1078" s="90">
        <v>2025</v>
      </c>
      <c r="F1078" s="90">
        <v>1</v>
      </c>
      <c r="G1078" s="90" t="s">
        <v>10</v>
      </c>
      <c r="H1078" s="92">
        <v>1</v>
      </c>
    </row>
    <row r="1079" spans="1:8">
      <c r="A1079" s="89">
        <v>45777</v>
      </c>
      <c r="B1079" s="90" t="s">
        <v>48</v>
      </c>
      <c r="C1079" s="90" t="s">
        <v>28</v>
      </c>
      <c r="D1079" s="91">
        <v>307.08971875673757</v>
      </c>
      <c r="E1079" s="90">
        <v>2025</v>
      </c>
      <c r="F1079" s="90">
        <v>2</v>
      </c>
      <c r="G1079" s="90" t="s">
        <v>10</v>
      </c>
      <c r="H1079" s="92">
        <v>1</v>
      </c>
    </row>
    <row r="1080" spans="1:8">
      <c r="A1080" s="89">
        <v>45869</v>
      </c>
      <c r="B1080" s="90" t="s">
        <v>48</v>
      </c>
      <c r="C1080" s="90" t="s">
        <v>28</v>
      </c>
      <c r="D1080" s="91">
        <v>0</v>
      </c>
      <c r="E1080" s="90">
        <v>2025</v>
      </c>
      <c r="F1080" s="90">
        <v>3</v>
      </c>
      <c r="G1080" s="90" t="s">
        <v>10</v>
      </c>
      <c r="H1080" s="92">
        <v>2</v>
      </c>
    </row>
    <row r="1081" spans="1:8">
      <c r="A1081" s="89">
        <v>45961</v>
      </c>
      <c r="B1081" s="90" t="s">
        <v>48</v>
      </c>
      <c r="C1081" s="90" t="s">
        <v>28</v>
      </c>
      <c r="D1081" s="91">
        <v>0</v>
      </c>
      <c r="E1081" s="90">
        <v>2025</v>
      </c>
      <c r="F1081" s="90">
        <v>4</v>
      </c>
      <c r="G1081" s="90" t="s">
        <v>10</v>
      </c>
      <c r="H1081" s="92">
        <v>2</v>
      </c>
    </row>
    <row r="1082" spans="1:8">
      <c r="A1082" s="89">
        <v>42400</v>
      </c>
      <c r="B1082" s="90" t="s">
        <v>49</v>
      </c>
      <c r="C1082" s="90" t="s">
        <v>28</v>
      </c>
      <c r="D1082" s="91">
        <v>814.78805543259614</v>
      </c>
      <c r="E1082" s="90">
        <v>2016</v>
      </c>
      <c r="F1082" s="90">
        <v>1</v>
      </c>
      <c r="G1082" s="90" t="s">
        <v>10</v>
      </c>
      <c r="H1082" s="92">
        <v>1</v>
      </c>
    </row>
    <row r="1083" spans="1:8">
      <c r="A1083" s="89">
        <v>42490</v>
      </c>
      <c r="B1083" s="90" t="s">
        <v>49</v>
      </c>
      <c r="C1083" s="90" t="s">
        <v>28</v>
      </c>
      <c r="D1083" s="91">
        <v>728.69268971035115</v>
      </c>
      <c r="E1083" s="90">
        <v>2016</v>
      </c>
      <c r="F1083" s="90">
        <v>2</v>
      </c>
      <c r="G1083" s="90" t="s">
        <v>10</v>
      </c>
      <c r="H1083" s="92">
        <v>1</v>
      </c>
    </row>
    <row r="1084" spans="1:8">
      <c r="A1084" s="89">
        <v>42582</v>
      </c>
      <c r="B1084" s="90" t="s">
        <v>49</v>
      </c>
      <c r="C1084" s="90" t="s">
        <v>28</v>
      </c>
      <c r="D1084" s="91">
        <v>465.08952115521794</v>
      </c>
      <c r="E1084" s="90">
        <v>2016</v>
      </c>
      <c r="F1084" s="90">
        <v>3</v>
      </c>
      <c r="G1084" s="90" t="s">
        <v>10</v>
      </c>
      <c r="H1084" s="92">
        <v>2</v>
      </c>
    </row>
    <row r="1085" spans="1:8">
      <c r="A1085" s="89">
        <v>42674</v>
      </c>
      <c r="B1085" s="90" t="s">
        <v>49</v>
      </c>
      <c r="C1085" s="90" t="s">
        <v>28</v>
      </c>
      <c r="D1085" s="91">
        <v>871.98636411494613</v>
      </c>
      <c r="E1085" s="90">
        <v>2016</v>
      </c>
      <c r="F1085" s="90">
        <v>4</v>
      </c>
      <c r="G1085" s="90" t="s">
        <v>10</v>
      </c>
      <c r="H1085" s="92">
        <v>2</v>
      </c>
    </row>
    <row r="1086" spans="1:8">
      <c r="A1086" s="89">
        <v>42766</v>
      </c>
      <c r="B1086" s="90" t="s">
        <v>49</v>
      </c>
      <c r="C1086" s="90" t="s">
        <v>28</v>
      </c>
      <c r="D1086" s="91">
        <v>420.43943385237611</v>
      </c>
      <c r="E1086" s="90">
        <v>2017</v>
      </c>
      <c r="F1086" s="90">
        <v>1</v>
      </c>
      <c r="G1086" s="90" t="s">
        <v>10</v>
      </c>
      <c r="H1086" s="92">
        <v>1</v>
      </c>
    </row>
    <row r="1087" spans="1:8">
      <c r="A1087" s="89">
        <v>42855</v>
      </c>
      <c r="B1087" s="90" t="s">
        <v>49</v>
      </c>
      <c r="C1087" s="90" t="s">
        <v>28</v>
      </c>
      <c r="D1087" s="91">
        <v>414.34558209151567</v>
      </c>
      <c r="E1087" s="90">
        <v>2017</v>
      </c>
      <c r="F1087" s="90">
        <v>2</v>
      </c>
      <c r="G1087" s="90" t="s">
        <v>10</v>
      </c>
      <c r="H1087" s="92">
        <v>1</v>
      </c>
    </row>
    <row r="1088" spans="1:8">
      <c r="A1088" s="89">
        <v>42947</v>
      </c>
      <c r="B1088" s="90" t="s">
        <v>49</v>
      </c>
      <c r="C1088" s="90" t="s">
        <v>28</v>
      </c>
      <c r="D1088" s="91">
        <v>360.06189844240214</v>
      </c>
      <c r="E1088" s="90">
        <v>2017</v>
      </c>
      <c r="F1088" s="90">
        <v>3</v>
      </c>
      <c r="G1088" s="90" t="s">
        <v>10</v>
      </c>
      <c r="H1088" s="92">
        <v>2</v>
      </c>
    </row>
    <row r="1089" spans="1:8">
      <c r="A1089" s="89">
        <v>43039</v>
      </c>
      <c r="B1089" s="90" t="s">
        <v>49</v>
      </c>
      <c r="C1089" s="90" t="s">
        <v>28</v>
      </c>
      <c r="D1089" s="91">
        <v>710.9277484389072</v>
      </c>
      <c r="E1089" s="90">
        <v>2017</v>
      </c>
      <c r="F1089" s="90">
        <v>4</v>
      </c>
      <c r="G1089" s="90" t="s">
        <v>10</v>
      </c>
      <c r="H1089" s="92">
        <v>2</v>
      </c>
    </row>
    <row r="1090" spans="1:8">
      <c r="A1090" s="89">
        <v>43131</v>
      </c>
      <c r="B1090" s="90" t="s">
        <v>49</v>
      </c>
      <c r="C1090" s="90" t="s">
        <v>28</v>
      </c>
      <c r="D1090" s="91">
        <v>391.89374122833789</v>
      </c>
      <c r="E1090" s="90">
        <v>2018</v>
      </c>
      <c r="F1090" s="90">
        <v>1</v>
      </c>
      <c r="G1090" s="90" t="s">
        <v>10</v>
      </c>
      <c r="H1090" s="92">
        <v>1</v>
      </c>
    </row>
    <row r="1091" spans="1:8">
      <c r="A1091" s="89">
        <v>43220</v>
      </c>
      <c r="B1091" s="90" t="s">
        <v>49</v>
      </c>
      <c r="C1091" s="90" t="s">
        <v>28</v>
      </c>
      <c r="D1091" s="91">
        <v>604.5391493399103</v>
      </c>
      <c r="E1091" s="90">
        <v>2018</v>
      </c>
      <c r="F1091" s="90">
        <v>2</v>
      </c>
      <c r="G1091" s="90" t="s">
        <v>10</v>
      </c>
      <c r="H1091" s="92">
        <v>1</v>
      </c>
    </row>
    <row r="1092" spans="1:8">
      <c r="A1092" s="89">
        <v>43312</v>
      </c>
      <c r="B1092" s="90" t="s">
        <v>49</v>
      </c>
      <c r="C1092" s="90" t="s">
        <v>28</v>
      </c>
      <c r="D1092" s="91">
        <v>482.48900853787802</v>
      </c>
      <c r="E1092" s="90">
        <v>2018</v>
      </c>
      <c r="F1092" s="90">
        <v>3</v>
      </c>
      <c r="G1092" s="90" t="s">
        <v>10</v>
      </c>
      <c r="H1092" s="92">
        <v>2</v>
      </c>
    </row>
    <row r="1093" spans="1:8">
      <c r="A1093" s="89">
        <v>43404</v>
      </c>
      <c r="B1093" s="90" t="s">
        <v>49</v>
      </c>
      <c r="C1093" s="90" t="s">
        <v>28</v>
      </c>
      <c r="D1093" s="91">
        <v>915.34087841615906</v>
      </c>
      <c r="E1093" s="90">
        <v>2018</v>
      </c>
      <c r="F1093" s="90">
        <v>4</v>
      </c>
      <c r="G1093" s="90" t="s">
        <v>10</v>
      </c>
      <c r="H1093" s="92">
        <v>2</v>
      </c>
    </row>
    <row r="1094" spans="1:8">
      <c r="A1094" s="89">
        <v>43496</v>
      </c>
      <c r="B1094" s="90" t="s">
        <v>49</v>
      </c>
      <c r="C1094" s="90" t="s">
        <v>28</v>
      </c>
      <c r="D1094" s="91">
        <v>709.26689435356775</v>
      </c>
      <c r="E1094" s="90">
        <v>2019</v>
      </c>
      <c r="F1094" s="90">
        <v>1</v>
      </c>
      <c r="G1094" s="90" t="s">
        <v>10</v>
      </c>
      <c r="H1094" s="92">
        <v>1</v>
      </c>
    </row>
    <row r="1095" spans="1:8">
      <c r="A1095" s="89">
        <v>43585</v>
      </c>
      <c r="B1095" s="90" t="s">
        <v>49</v>
      </c>
      <c r="C1095" s="90" t="s">
        <v>28</v>
      </c>
      <c r="D1095" s="91">
        <v>506.72549095032122</v>
      </c>
      <c r="E1095" s="90">
        <v>2019</v>
      </c>
      <c r="F1095" s="90">
        <v>2</v>
      </c>
      <c r="G1095" s="90" t="s">
        <v>10</v>
      </c>
      <c r="H1095" s="92">
        <v>1</v>
      </c>
    </row>
    <row r="1096" spans="1:8">
      <c r="A1096" s="89">
        <v>43677</v>
      </c>
      <c r="B1096" s="90" t="s">
        <v>49</v>
      </c>
      <c r="C1096" s="90" t="s">
        <v>28</v>
      </c>
      <c r="D1096" s="91">
        <v>657.93141957589114</v>
      </c>
      <c r="E1096" s="90">
        <v>2019</v>
      </c>
      <c r="F1096" s="90">
        <v>3</v>
      </c>
      <c r="G1096" s="90" t="s">
        <v>10</v>
      </c>
      <c r="H1096" s="92">
        <v>2</v>
      </c>
    </row>
    <row r="1097" spans="1:8">
      <c r="A1097" s="89">
        <v>43769</v>
      </c>
      <c r="B1097" s="90" t="s">
        <v>49</v>
      </c>
      <c r="C1097" s="90" t="s">
        <v>28</v>
      </c>
      <c r="D1097" s="91">
        <v>1036.8788251005046</v>
      </c>
      <c r="E1097" s="90">
        <v>2019</v>
      </c>
      <c r="F1097" s="90">
        <v>4</v>
      </c>
      <c r="G1097" s="90" t="s">
        <v>10</v>
      </c>
      <c r="H1097" s="92">
        <v>2</v>
      </c>
    </row>
    <row r="1098" spans="1:8">
      <c r="A1098" s="89">
        <v>43861</v>
      </c>
      <c r="B1098" s="90" t="s">
        <v>49</v>
      </c>
      <c r="C1098" s="90" t="s">
        <v>28</v>
      </c>
      <c r="D1098" s="91">
        <v>776.76046752184823</v>
      </c>
      <c r="E1098" s="90">
        <v>2020</v>
      </c>
      <c r="F1098" s="90">
        <v>1</v>
      </c>
      <c r="G1098" s="90" t="s">
        <v>10</v>
      </c>
      <c r="H1098" s="92">
        <v>1</v>
      </c>
    </row>
    <row r="1099" spans="1:8">
      <c r="A1099" s="89">
        <v>43951</v>
      </c>
      <c r="B1099" s="90" t="s">
        <v>49</v>
      </c>
      <c r="C1099" s="90" t="s">
        <v>28</v>
      </c>
      <c r="D1099" s="91">
        <v>546.32182305939477</v>
      </c>
      <c r="E1099" s="90">
        <v>2020</v>
      </c>
      <c r="F1099" s="90">
        <v>2</v>
      </c>
      <c r="G1099" s="90" t="s">
        <v>10</v>
      </c>
      <c r="H1099" s="92">
        <v>1</v>
      </c>
    </row>
    <row r="1100" spans="1:8">
      <c r="A1100" s="89">
        <v>44043</v>
      </c>
      <c r="B1100" s="90" t="s">
        <v>49</v>
      </c>
      <c r="C1100" s="90" t="s">
        <v>28</v>
      </c>
      <c r="D1100" s="91">
        <v>663.05885001424326</v>
      </c>
      <c r="E1100" s="90">
        <v>2020</v>
      </c>
      <c r="F1100" s="90">
        <v>3</v>
      </c>
      <c r="G1100" s="90" t="s">
        <v>10</v>
      </c>
      <c r="H1100" s="92">
        <v>2</v>
      </c>
    </row>
    <row r="1101" spans="1:8">
      <c r="A1101" s="89">
        <v>44135</v>
      </c>
      <c r="B1101" s="90" t="s">
        <v>49</v>
      </c>
      <c r="C1101" s="90" t="s">
        <v>28</v>
      </c>
      <c r="D1101" s="91">
        <v>956.39427284646774</v>
      </c>
      <c r="E1101" s="90">
        <v>2020</v>
      </c>
      <c r="F1101" s="90">
        <v>4</v>
      </c>
      <c r="G1101" s="90" t="s">
        <v>10</v>
      </c>
      <c r="H1101" s="92">
        <v>2</v>
      </c>
    </row>
    <row r="1102" spans="1:8">
      <c r="A1102" s="89">
        <v>44227</v>
      </c>
      <c r="B1102" s="90" t="s">
        <v>49</v>
      </c>
      <c r="C1102" s="90" t="s">
        <v>28</v>
      </c>
      <c r="D1102" s="91">
        <v>518.76597509097394</v>
      </c>
      <c r="E1102" s="90">
        <v>2021</v>
      </c>
      <c r="F1102" s="90">
        <v>1</v>
      </c>
      <c r="G1102" s="90" t="s">
        <v>10</v>
      </c>
      <c r="H1102" s="92">
        <v>1</v>
      </c>
    </row>
    <row r="1103" spans="1:8">
      <c r="A1103" s="89">
        <v>44316</v>
      </c>
      <c r="B1103" s="90" t="s">
        <v>49</v>
      </c>
      <c r="C1103" s="90" t="s">
        <v>28</v>
      </c>
      <c r="D1103" s="91">
        <v>269.11715215569876</v>
      </c>
      <c r="E1103" s="90">
        <v>2021</v>
      </c>
      <c r="F1103" s="90">
        <v>2</v>
      </c>
      <c r="G1103" s="90" t="s">
        <v>10</v>
      </c>
      <c r="H1103" s="92">
        <v>1</v>
      </c>
    </row>
    <row r="1104" spans="1:8">
      <c r="A1104" s="89">
        <v>44408</v>
      </c>
      <c r="B1104" s="90" t="s">
        <v>49</v>
      </c>
      <c r="C1104" s="90" t="s">
        <v>28</v>
      </c>
      <c r="D1104" s="91">
        <v>402.82001426518678</v>
      </c>
      <c r="E1104" s="90">
        <v>2021</v>
      </c>
      <c r="F1104" s="90">
        <v>3</v>
      </c>
      <c r="G1104" s="90" t="s">
        <v>10</v>
      </c>
      <c r="H1104" s="92">
        <v>2</v>
      </c>
    </row>
    <row r="1105" spans="1:8">
      <c r="A1105" s="89">
        <v>44500</v>
      </c>
      <c r="B1105" s="90" t="s">
        <v>49</v>
      </c>
      <c r="C1105" s="90" t="s">
        <v>28</v>
      </c>
      <c r="D1105" s="91">
        <v>608.32089094793412</v>
      </c>
      <c r="E1105" s="90">
        <v>2021</v>
      </c>
      <c r="F1105" s="90">
        <v>4</v>
      </c>
      <c r="G1105" s="90" t="s">
        <v>10</v>
      </c>
      <c r="H1105" s="92">
        <v>2</v>
      </c>
    </row>
    <row r="1106" spans="1:8">
      <c r="A1106" s="89">
        <v>44592</v>
      </c>
      <c r="B1106" s="90" t="s">
        <v>49</v>
      </c>
      <c r="C1106" s="90" t="s">
        <v>28</v>
      </c>
      <c r="D1106" s="91">
        <v>276.02410981563105</v>
      </c>
      <c r="E1106" s="90">
        <v>2022</v>
      </c>
      <c r="F1106" s="90">
        <v>1</v>
      </c>
      <c r="G1106" s="90" t="s">
        <v>10</v>
      </c>
      <c r="H1106" s="92">
        <v>1</v>
      </c>
    </row>
    <row r="1107" spans="1:8">
      <c r="A1107" s="89">
        <v>44681</v>
      </c>
      <c r="B1107" s="90" t="s">
        <v>49</v>
      </c>
      <c r="C1107" s="90" t="s">
        <v>28</v>
      </c>
      <c r="D1107" s="91">
        <v>283.2400772268266</v>
      </c>
      <c r="E1107" s="90">
        <v>2022</v>
      </c>
      <c r="F1107" s="90">
        <v>2</v>
      </c>
      <c r="G1107" s="90" t="s">
        <v>10</v>
      </c>
      <c r="H1107" s="92">
        <v>1</v>
      </c>
    </row>
    <row r="1108" spans="1:8">
      <c r="A1108" s="89">
        <v>44773</v>
      </c>
      <c r="B1108" s="90" t="s">
        <v>49</v>
      </c>
      <c r="C1108" s="90" t="s">
        <v>28</v>
      </c>
      <c r="D1108" s="91">
        <v>432.00339846814597</v>
      </c>
      <c r="E1108" s="90">
        <v>2022</v>
      </c>
      <c r="F1108" s="90">
        <v>3</v>
      </c>
      <c r="G1108" s="90" t="s">
        <v>10</v>
      </c>
      <c r="H1108" s="92">
        <v>2</v>
      </c>
    </row>
    <row r="1109" spans="1:8">
      <c r="A1109" s="89">
        <v>44865</v>
      </c>
      <c r="B1109" s="90" t="s">
        <v>49</v>
      </c>
      <c r="C1109" s="90" t="s">
        <v>28</v>
      </c>
      <c r="D1109" s="91">
        <v>784.5327566224596</v>
      </c>
      <c r="E1109" s="90">
        <v>2022</v>
      </c>
      <c r="F1109" s="90">
        <v>4</v>
      </c>
      <c r="G1109" s="90" t="s">
        <v>10</v>
      </c>
      <c r="H1109" s="92">
        <v>2</v>
      </c>
    </row>
    <row r="1110" spans="1:8">
      <c r="A1110" s="89">
        <v>44957</v>
      </c>
      <c r="B1110" s="90" t="s">
        <v>49</v>
      </c>
      <c r="C1110" s="90" t="s">
        <v>28</v>
      </c>
      <c r="D1110" s="91">
        <v>323.03949393035134</v>
      </c>
      <c r="E1110" s="90">
        <v>2023</v>
      </c>
      <c r="F1110" s="90">
        <v>1</v>
      </c>
      <c r="G1110" s="90" t="s">
        <v>10</v>
      </c>
      <c r="H1110" s="92">
        <v>1</v>
      </c>
    </row>
    <row r="1111" spans="1:8">
      <c r="A1111" s="89">
        <v>45046</v>
      </c>
      <c r="B1111" s="90" t="s">
        <v>49</v>
      </c>
      <c r="C1111" s="90" t="s">
        <v>28</v>
      </c>
      <c r="D1111" s="91">
        <v>277.17151119415837</v>
      </c>
      <c r="E1111" s="90">
        <v>2023</v>
      </c>
      <c r="F1111" s="90">
        <v>2</v>
      </c>
      <c r="G1111" s="90" t="s">
        <v>10</v>
      </c>
      <c r="H1111" s="92">
        <v>1</v>
      </c>
    </row>
    <row r="1112" spans="1:8">
      <c r="A1112" s="89">
        <v>45138</v>
      </c>
      <c r="B1112" s="90" t="s">
        <v>49</v>
      </c>
      <c r="C1112" s="90" t="s">
        <v>28</v>
      </c>
      <c r="D1112" s="91">
        <v>378.86243002340711</v>
      </c>
      <c r="E1112" s="90">
        <v>2023</v>
      </c>
      <c r="F1112" s="90">
        <v>3</v>
      </c>
      <c r="G1112" s="90" t="s">
        <v>10</v>
      </c>
      <c r="H1112" s="92">
        <v>2</v>
      </c>
    </row>
    <row r="1113" spans="1:8">
      <c r="A1113" s="89">
        <v>45230</v>
      </c>
      <c r="B1113" s="90" t="s">
        <v>49</v>
      </c>
      <c r="C1113" s="90" t="s">
        <v>28</v>
      </c>
      <c r="D1113" s="91">
        <v>583.44436331984355</v>
      </c>
      <c r="E1113" s="90">
        <v>2023</v>
      </c>
      <c r="F1113" s="90">
        <v>4</v>
      </c>
      <c r="G1113" s="90" t="s">
        <v>10</v>
      </c>
      <c r="H1113" s="92">
        <v>2</v>
      </c>
    </row>
    <row r="1114" spans="1:8">
      <c r="A1114" s="89">
        <v>45322</v>
      </c>
      <c r="B1114" s="90" t="s">
        <v>49</v>
      </c>
      <c r="C1114" s="90" t="s">
        <v>28</v>
      </c>
      <c r="D1114" s="91">
        <v>363.0020350602008</v>
      </c>
      <c r="E1114" s="90">
        <v>2024</v>
      </c>
      <c r="F1114" s="90">
        <v>1</v>
      </c>
      <c r="G1114" s="90" t="s">
        <v>10</v>
      </c>
      <c r="H1114" s="92">
        <v>1</v>
      </c>
    </row>
    <row r="1115" spans="1:8">
      <c r="A1115" s="89">
        <v>45412</v>
      </c>
      <c r="B1115" s="90" t="s">
        <v>49</v>
      </c>
      <c r="C1115" s="90" t="s">
        <v>28</v>
      </c>
      <c r="D1115" s="91">
        <v>364.96583682030519</v>
      </c>
      <c r="E1115" s="90">
        <v>2024</v>
      </c>
      <c r="F1115" s="90">
        <v>2</v>
      </c>
      <c r="G1115" s="90" t="s">
        <v>10</v>
      </c>
      <c r="H1115" s="92">
        <v>1</v>
      </c>
    </row>
    <row r="1116" spans="1:8">
      <c r="A1116" s="89">
        <v>45504</v>
      </c>
      <c r="B1116" s="90" t="s">
        <v>49</v>
      </c>
      <c r="C1116" s="90" t="s">
        <v>28</v>
      </c>
      <c r="D1116" s="91">
        <v>508.6502350819905</v>
      </c>
      <c r="E1116" s="90">
        <v>2024</v>
      </c>
      <c r="F1116" s="90">
        <v>3</v>
      </c>
      <c r="G1116" s="90" t="s">
        <v>10</v>
      </c>
      <c r="H1116" s="92">
        <v>2</v>
      </c>
    </row>
    <row r="1117" spans="1:8">
      <c r="A1117" s="89">
        <v>45596</v>
      </c>
      <c r="B1117" s="90" t="s">
        <v>49</v>
      </c>
      <c r="C1117" s="90" t="s">
        <v>28</v>
      </c>
      <c r="D1117" s="91">
        <v>652.85680491877599</v>
      </c>
      <c r="E1117" s="90">
        <v>2024</v>
      </c>
      <c r="F1117" s="90">
        <v>4</v>
      </c>
      <c r="G1117" s="90" t="s">
        <v>10</v>
      </c>
      <c r="H1117" s="92">
        <v>2</v>
      </c>
    </row>
    <row r="1118" spans="1:8">
      <c r="A1118" s="89">
        <v>45688</v>
      </c>
      <c r="B1118" s="90" t="s">
        <v>49</v>
      </c>
      <c r="C1118" s="90" t="s">
        <v>28</v>
      </c>
      <c r="D1118" s="91">
        <v>445.65017158475854</v>
      </c>
      <c r="E1118" s="90">
        <v>2025</v>
      </c>
      <c r="F1118" s="90">
        <v>1</v>
      </c>
      <c r="G1118" s="90" t="s">
        <v>10</v>
      </c>
      <c r="H1118" s="92">
        <v>1</v>
      </c>
    </row>
    <row r="1119" spans="1:8">
      <c r="A1119" s="89">
        <v>45777</v>
      </c>
      <c r="B1119" s="90" t="s">
        <v>49</v>
      </c>
      <c r="C1119" s="90" t="s">
        <v>28</v>
      </c>
      <c r="D1119" s="91">
        <v>322.25464313978637</v>
      </c>
      <c r="E1119" s="90">
        <v>2025</v>
      </c>
      <c r="F1119" s="90">
        <v>2</v>
      </c>
      <c r="G1119" s="90" t="s">
        <v>10</v>
      </c>
      <c r="H1119" s="92">
        <v>1</v>
      </c>
    </row>
    <row r="1120" spans="1:8">
      <c r="A1120" s="89">
        <v>45869</v>
      </c>
      <c r="B1120" s="90" t="s">
        <v>49</v>
      </c>
      <c r="C1120" s="90" t="s">
        <v>28</v>
      </c>
      <c r="D1120" s="91">
        <v>0</v>
      </c>
      <c r="E1120" s="90">
        <v>2025</v>
      </c>
      <c r="F1120" s="90">
        <v>3</v>
      </c>
      <c r="G1120" s="90" t="s">
        <v>10</v>
      </c>
      <c r="H1120" s="92">
        <v>2</v>
      </c>
    </row>
    <row r="1121" spans="1:8">
      <c r="A1121" s="89">
        <v>45961</v>
      </c>
      <c r="B1121" s="90" t="s">
        <v>49</v>
      </c>
      <c r="C1121" s="90" t="s">
        <v>28</v>
      </c>
      <c r="D1121" s="91">
        <v>0</v>
      </c>
      <c r="E1121" s="90">
        <v>2025</v>
      </c>
      <c r="F1121" s="90">
        <v>4</v>
      </c>
      <c r="G1121" s="90" t="s">
        <v>10</v>
      </c>
      <c r="H1121" s="92">
        <v>2</v>
      </c>
    </row>
    <row r="1122" spans="1:8">
      <c r="A1122" s="89">
        <v>42400</v>
      </c>
      <c r="B1122" s="90" t="s">
        <v>50</v>
      </c>
      <c r="C1122" s="90" t="s">
        <v>28</v>
      </c>
      <c r="D1122" s="91">
        <v>782.83558267053354</v>
      </c>
      <c r="E1122" s="90">
        <v>2016</v>
      </c>
      <c r="F1122" s="90">
        <v>1</v>
      </c>
      <c r="G1122" s="90" t="s">
        <v>10</v>
      </c>
      <c r="H1122" s="92">
        <v>1</v>
      </c>
    </row>
    <row r="1123" spans="1:8">
      <c r="A1123" s="89">
        <v>42490</v>
      </c>
      <c r="B1123" s="90" t="s">
        <v>50</v>
      </c>
      <c r="C1123" s="90" t="s">
        <v>28</v>
      </c>
      <c r="D1123" s="91">
        <v>700.11650580014145</v>
      </c>
      <c r="E1123" s="90">
        <v>2016</v>
      </c>
      <c r="F1123" s="90">
        <v>2</v>
      </c>
      <c r="G1123" s="90" t="s">
        <v>10</v>
      </c>
      <c r="H1123" s="92">
        <v>1</v>
      </c>
    </row>
    <row r="1124" spans="1:8">
      <c r="A1124" s="89">
        <v>42582</v>
      </c>
      <c r="B1124" s="90" t="s">
        <v>50</v>
      </c>
      <c r="C1124" s="90" t="s">
        <v>28</v>
      </c>
      <c r="D1124" s="91">
        <v>446.85071640403294</v>
      </c>
      <c r="E1124" s="90">
        <v>2016</v>
      </c>
      <c r="F1124" s="90">
        <v>3</v>
      </c>
      <c r="G1124" s="90" t="s">
        <v>10</v>
      </c>
      <c r="H1124" s="92">
        <v>2</v>
      </c>
    </row>
    <row r="1125" spans="1:8">
      <c r="A1125" s="89">
        <v>42674</v>
      </c>
      <c r="B1125" s="90" t="s">
        <v>50</v>
      </c>
      <c r="C1125" s="90" t="s">
        <v>28</v>
      </c>
      <c r="D1125" s="91">
        <v>837.79082042416394</v>
      </c>
      <c r="E1125" s="90">
        <v>2016</v>
      </c>
      <c r="F1125" s="90">
        <v>4</v>
      </c>
      <c r="G1125" s="90" t="s">
        <v>10</v>
      </c>
      <c r="H1125" s="92">
        <v>2</v>
      </c>
    </row>
    <row r="1126" spans="1:8">
      <c r="A1126" s="89">
        <v>42766</v>
      </c>
      <c r="B1126" s="90" t="s">
        <v>50</v>
      </c>
      <c r="C1126" s="90" t="s">
        <v>28</v>
      </c>
      <c r="D1126" s="91">
        <v>403.95161291698884</v>
      </c>
      <c r="E1126" s="90">
        <v>2017</v>
      </c>
      <c r="F1126" s="90">
        <v>1</v>
      </c>
      <c r="G1126" s="90" t="s">
        <v>10</v>
      </c>
      <c r="H1126" s="92">
        <v>1</v>
      </c>
    </row>
    <row r="1127" spans="1:8">
      <c r="A1127" s="89">
        <v>42855</v>
      </c>
      <c r="B1127" s="90" t="s">
        <v>50</v>
      </c>
      <c r="C1127" s="90" t="s">
        <v>28</v>
      </c>
      <c r="D1127" s="91">
        <v>398.09673573498566</v>
      </c>
      <c r="E1127" s="90">
        <v>2017</v>
      </c>
      <c r="F1127" s="90">
        <v>2</v>
      </c>
      <c r="G1127" s="90" t="s">
        <v>10</v>
      </c>
      <c r="H1127" s="92">
        <v>1</v>
      </c>
    </row>
    <row r="1128" spans="1:8">
      <c r="A1128" s="89">
        <v>42947</v>
      </c>
      <c r="B1128" s="90" t="s">
        <v>50</v>
      </c>
      <c r="C1128" s="90" t="s">
        <v>28</v>
      </c>
      <c r="D1128" s="91">
        <v>345.94182399368049</v>
      </c>
      <c r="E1128" s="90">
        <v>2017</v>
      </c>
      <c r="F1128" s="90">
        <v>3</v>
      </c>
      <c r="G1128" s="90" t="s">
        <v>10</v>
      </c>
      <c r="H1128" s="92">
        <v>2</v>
      </c>
    </row>
    <row r="1129" spans="1:8">
      <c r="A1129" s="89">
        <v>43039</v>
      </c>
      <c r="B1129" s="90" t="s">
        <v>50</v>
      </c>
      <c r="C1129" s="90" t="s">
        <v>28</v>
      </c>
      <c r="D1129" s="91">
        <v>683.04822889228342</v>
      </c>
      <c r="E1129" s="90">
        <v>2017</v>
      </c>
      <c r="F1129" s="90">
        <v>4</v>
      </c>
      <c r="G1129" s="90" t="s">
        <v>10</v>
      </c>
      <c r="H1129" s="92">
        <v>2</v>
      </c>
    </row>
    <row r="1130" spans="1:8">
      <c r="A1130" s="89">
        <v>43131</v>
      </c>
      <c r="B1130" s="90" t="s">
        <v>50</v>
      </c>
      <c r="C1130" s="90" t="s">
        <v>28</v>
      </c>
      <c r="D1130" s="91">
        <v>376.52535921938346</v>
      </c>
      <c r="E1130" s="90">
        <v>2018</v>
      </c>
      <c r="F1130" s="90">
        <v>1</v>
      </c>
      <c r="G1130" s="90" t="s">
        <v>10</v>
      </c>
      <c r="H1130" s="92">
        <v>1</v>
      </c>
    </row>
    <row r="1131" spans="1:8">
      <c r="A1131" s="89">
        <v>43220</v>
      </c>
      <c r="B1131" s="90" t="s">
        <v>50</v>
      </c>
      <c r="C1131" s="90" t="s">
        <v>28</v>
      </c>
      <c r="D1131" s="91">
        <v>580.83173171873739</v>
      </c>
      <c r="E1131" s="90">
        <v>2018</v>
      </c>
      <c r="F1131" s="90">
        <v>2</v>
      </c>
      <c r="G1131" s="90" t="s">
        <v>10</v>
      </c>
      <c r="H1131" s="92">
        <v>1</v>
      </c>
    </row>
    <row r="1132" spans="1:8">
      <c r="A1132" s="89">
        <v>43312</v>
      </c>
      <c r="B1132" s="90" t="s">
        <v>50</v>
      </c>
      <c r="C1132" s="90" t="s">
        <v>28</v>
      </c>
      <c r="D1132" s="91">
        <v>463.56787094815735</v>
      </c>
      <c r="E1132" s="90">
        <v>2018</v>
      </c>
      <c r="F1132" s="90">
        <v>3</v>
      </c>
      <c r="G1132" s="90" t="s">
        <v>10</v>
      </c>
      <c r="H1132" s="92">
        <v>2</v>
      </c>
    </row>
    <row r="1133" spans="1:8">
      <c r="A1133" s="89">
        <v>43404</v>
      </c>
      <c r="B1133" s="90" t="s">
        <v>50</v>
      </c>
      <c r="C1133" s="90" t="s">
        <v>28</v>
      </c>
      <c r="D1133" s="91">
        <v>879.44515769395684</v>
      </c>
      <c r="E1133" s="90">
        <v>2018</v>
      </c>
      <c r="F1133" s="90">
        <v>4</v>
      </c>
      <c r="G1133" s="90" t="s">
        <v>10</v>
      </c>
      <c r="H1133" s="92">
        <v>2</v>
      </c>
    </row>
    <row r="1134" spans="1:8">
      <c r="A1134" s="89">
        <v>43496</v>
      </c>
      <c r="B1134" s="90" t="s">
        <v>50</v>
      </c>
      <c r="C1134" s="90" t="s">
        <v>28</v>
      </c>
      <c r="D1134" s="91">
        <v>681.45250633970238</v>
      </c>
      <c r="E1134" s="90">
        <v>2019</v>
      </c>
      <c r="F1134" s="90">
        <v>1</v>
      </c>
      <c r="G1134" s="90" t="s">
        <v>10</v>
      </c>
      <c r="H1134" s="92">
        <v>1</v>
      </c>
    </row>
    <row r="1135" spans="1:8">
      <c r="A1135" s="89">
        <v>43585</v>
      </c>
      <c r="B1135" s="90" t="s">
        <v>50</v>
      </c>
      <c r="C1135" s="90" t="s">
        <v>28</v>
      </c>
      <c r="D1135" s="91">
        <v>486.8539030699165</v>
      </c>
      <c r="E1135" s="90">
        <v>2019</v>
      </c>
      <c r="F1135" s="90">
        <v>2</v>
      </c>
      <c r="G1135" s="90" t="s">
        <v>10</v>
      </c>
      <c r="H1135" s="92">
        <v>1</v>
      </c>
    </row>
    <row r="1136" spans="1:8">
      <c r="A1136" s="89">
        <v>43677</v>
      </c>
      <c r="B1136" s="90" t="s">
        <v>50</v>
      </c>
      <c r="C1136" s="90" t="s">
        <v>28</v>
      </c>
      <c r="D1136" s="91">
        <v>632.1301874356601</v>
      </c>
      <c r="E1136" s="90">
        <v>2019</v>
      </c>
      <c r="F1136" s="90">
        <v>3</v>
      </c>
      <c r="G1136" s="90" t="s">
        <v>10</v>
      </c>
      <c r="H1136" s="92">
        <v>2</v>
      </c>
    </row>
    <row r="1137" spans="1:8">
      <c r="A1137" s="89">
        <v>43769</v>
      </c>
      <c r="B1137" s="90" t="s">
        <v>50</v>
      </c>
      <c r="C1137" s="90" t="s">
        <v>28</v>
      </c>
      <c r="D1137" s="91">
        <v>996.21691039068094</v>
      </c>
      <c r="E1137" s="90">
        <v>2019</v>
      </c>
      <c r="F1137" s="90">
        <v>4</v>
      </c>
      <c r="G1137" s="90" t="s">
        <v>10</v>
      </c>
      <c r="H1137" s="92">
        <v>2</v>
      </c>
    </row>
    <row r="1138" spans="1:8">
      <c r="A1138" s="89">
        <v>43861</v>
      </c>
      <c r="B1138" s="90" t="s">
        <v>50</v>
      </c>
      <c r="C1138" s="90" t="s">
        <v>28</v>
      </c>
      <c r="D1138" s="91">
        <v>746.29927271706981</v>
      </c>
      <c r="E1138" s="90">
        <v>2020</v>
      </c>
      <c r="F1138" s="90">
        <v>1</v>
      </c>
      <c r="G1138" s="90" t="s">
        <v>10</v>
      </c>
      <c r="H1138" s="92">
        <v>1</v>
      </c>
    </row>
    <row r="1139" spans="1:8">
      <c r="A1139" s="89">
        <v>43951</v>
      </c>
      <c r="B1139" s="90" t="s">
        <v>50</v>
      </c>
      <c r="C1139" s="90" t="s">
        <v>28</v>
      </c>
      <c r="D1139" s="91">
        <v>524.89743784137931</v>
      </c>
      <c r="E1139" s="90">
        <v>2020</v>
      </c>
      <c r="F1139" s="90">
        <v>2</v>
      </c>
      <c r="G1139" s="90" t="s">
        <v>10</v>
      </c>
      <c r="H1139" s="92">
        <v>1</v>
      </c>
    </row>
    <row r="1140" spans="1:8">
      <c r="A1140" s="89">
        <v>44043</v>
      </c>
      <c r="B1140" s="90" t="s">
        <v>50</v>
      </c>
      <c r="C1140" s="90" t="s">
        <v>28</v>
      </c>
      <c r="D1140" s="91">
        <v>637.05654217054757</v>
      </c>
      <c r="E1140" s="90">
        <v>2020</v>
      </c>
      <c r="F1140" s="90">
        <v>3</v>
      </c>
      <c r="G1140" s="90" t="s">
        <v>10</v>
      </c>
      <c r="H1140" s="92">
        <v>2</v>
      </c>
    </row>
    <row r="1141" spans="1:8">
      <c r="A1141" s="89">
        <v>44135</v>
      </c>
      <c r="B1141" s="90" t="s">
        <v>50</v>
      </c>
      <c r="C1141" s="90" t="s">
        <v>28</v>
      </c>
      <c r="D1141" s="91">
        <v>918.8886150877828</v>
      </c>
      <c r="E1141" s="90">
        <v>2020</v>
      </c>
      <c r="F1141" s="90">
        <v>4</v>
      </c>
      <c r="G1141" s="90" t="s">
        <v>10</v>
      </c>
      <c r="H1141" s="92">
        <v>2</v>
      </c>
    </row>
    <row r="1142" spans="1:8">
      <c r="A1142" s="89">
        <v>44227</v>
      </c>
      <c r="B1142" s="90" t="s">
        <v>50</v>
      </c>
      <c r="C1142" s="90" t="s">
        <v>28</v>
      </c>
      <c r="D1142" s="91">
        <v>498.4222113619162</v>
      </c>
      <c r="E1142" s="90">
        <v>2021</v>
      </c>
      <c r="F1142" s="90">
        <v>1</v>
      </c>
      <c r="G1142" s="90" t="s">
        <v>10</v>
      </c>
      <c r="H1142" s="92">
        <v>1</v>
      </c>
    </row>
    <row r="1143" spans="1:8">
      <c r="A1143" s="89">
        <v>44316</v>
      </c>
      <c r="B1143" s="90" t="s">
        <v>50</v>
      </c>
      <c r="C1143" s="90" t="s">
        <v>28</v>
      </c>
      <c r="D1143" s="91">
        <v>258.56353834567136</v>
      </c>
      <c r="E1143" s="90">
        <v>2021</v>
      </c>
      <c r="F1143" s="90">
        <v>2</v>
      </c>
      <c r="G1143" s="90" t="s">
        <v>10</v>
      </c>
      <c r="H1143" s="92">
        <v>1</v>
      </c>
    </row>
    <row r="1144" spans="1:8">
      <c r="A1144" s="89">
        <v>44408</v>
      </c>
      <c r="B1144" s="90" t="s">
        <v>50</v>
      </c>
      <c r="C1144" s="90" t="s">
        <v>28</v>
      </c>
      <c r="D1144" s="91">
        <v>387.02315096066968</v>
      </c>
      <c r="E1144" s="90">
        <v>2021</v>
      </c>
      <c r="F1144" s="90">
        <v>3</v>
      </c>
      <c r="G1144" s="90" t="s">
        <v>10</v>
      </c>
      <c r="H1144" s="92">
        <v>2</v>
      </c>
    </row>
    <row r="1145" spans="1:8">
      <c r="A1145" s="89">
        <v>44500</v>
      </c>
      <c r="B1145" s="90" t="s">
        <v>50</v>
      </c>
      <c r="C1145" s="90" t="s">
        <v>28</v>
      </c>
      <c r="D1145" s="91">
        <v>584.4651697342897</v>
      </c>
      <c r="E1145" s="90">
        <v>2021</v>
      </c>
      <c r="F1145" s="90">
        <v>4</v>
      </c>
      <c r="G1145" s="90" t="s">
        <v>10</v>
      </c>
      <c r="H1145" s="92">
        <v>2</v>
      </c>
    </row>
    <row r="1146" spans="1:8">
      <c r="A1146" s="89">
        <v>44592</v>
      </c>
      <c r="B1146" s="90" t="s">
        <v>50</v>
      </c>
      <c r="C1146" s="90" t="s">
        <v>28</v>
      </c>
      <c r="D1146" s="91">
        <v>265.19963492090045</v>
      </c>
      <c r="E1146" s="90">
        <v>2022</v>
      </c>
      <c r="F1146" s="90">
        <v>1</v>
      </c>
      <c r="G1146" s="90" t="s">
        <v>10</v>
      </c>
      <c r="H1146" s="92">
        <v>1</v>
      </c>
    </row>
    <row r="1147" spans="1:8">
      <c r="A1147" s="89">
        <v>44681</v>
      </c>
      <c r="B1147" s="90" t="s">
        <v>50</v>
      </c>
      <c r="C1147" s="90" t="s">
        <v>28</v>
      </c>
      <c r="D1147" s="91">
        <v>272.13262321793138</v>
      </c>
      <c r="E1147" s="90">
        <v>2022</v>
      </c>
      <c r="F1147" s="90">
        <v>2</v>
      </c>
      <c r="G1147" s="90" t="s">
        <v>10</v>
      </c>
      <c r="H1147" s="92">
        <v>1</v>
      </c>
    </row>
    <row r="1148" spans="1:8">
      <c r="A1148" s="89">
        <v>44773</v>
      </c>
      <c r="B1148" s="90" t="s">
        <v>50</v>
      </c>
      <c r="C1148" s="90" t="s">
        <v>28</v>
      </c>
      <c r="D1148" s="91">
        <v>415.0620887242971</v>
      </c>
      <c r="E1148" s="90">
        <v>2022</v>
      </c>
      <c r="F1148" s="90">
        <v>3</v>
      </c>
      <c r="G1148" s="90" t="s">
        <v>10</v>
      </c>
      <c r="H1148" s="92">
        <v>2</v>
      </c>
    </row>
    <row r="1149" spans="1:8">
      <c r="A1149" s="89">
        <v>44865</v>
      </c>
      <c r="B1149" s="90" t="s">
        <v>50</v>
      </c>
      <c r="C1149" s="90" t="s">
        <v>28</v>
      </c>
      <c r="D1149" s="91">
        <v>753.7667661666768</v>
      </c>
      <c r="E1149" s="90">
        <v>2022</v>
      </c>
      <c r="F1149" s="90">
        <v>4</v>
      </c>
      <c r="G1149" s="90" t="s">
        <v>10</v>
      </c>
      <c r="H1149" s="92">
        <v>2</v>
      </c>
    </row>
    <row r="1150" spans="1:8">
      <c r="A1150" s="89">
        <v>44957</v>
      </c>
      <c r="B1150" s="90" t="s">
        <v>50</v>
      </c>
      <c r="C1150" s="90" t="s">
        <v>28</v>
      </c>
      <c r="D1150" s="91">
        <v>310.3712784821023</v>
      </c>
      <c r="E1150" s="90">
        <v>2023</v>
      </c>
      <c r="F1150" s="90">
        <v>1</v>
      </c>
      <c r="G1150" s="90" t="s">
        <v>10</v>
      </c>
      <c r="H1150" s="92">
        <v>1</v>
      </c>
    </row>
    <row r="1151" spans="1:8">
      <c r="A1151" s="89">
        <v>45046</v>
      </c>
      <c r="B1151" s="90" t="s">
        <v>50</v>
      </c>
      <c r="C1151" s="90" t="s">
        <v>28</v>
      </c>
      <c r="D1151" s="91">
        <v>266.30204016693648</v>
      </c>
      <c r="E1151" s="90">
        <v>2023</v>
      </c>
      <c r="F1151" s="90">
        <v>2</v>
      </c>
      <c r="G1151" s="90" t="s">
        <v>10</v>
      </c>
      <c r="H1151" s="92">
        <v>1</v>
      </c>
    </row>
    <row r="1152" spans="1:8">
      <c r="A1152" s="89">
        <v>45138</v>
      </c>
      <c r="B1152" s="90" t="s">
        <v>50</v>
      </c>
      <c r="C1152" s="90" t="s">
        <v>28</v>
      </c>
      <c r="D1152" s="91">
        <v>364.00507982641074</v>
      </c>
      <c r="E1152" s="90">
        <v>2023</v>
      </c>
      <c r="F1152" s="90">
        <v>3</v>
      </c>
      <c r="G1152" s="90" t="s">
        <v>10</v>
      </c>
      <c r="H1152" s="92">
        <v>2</v>
      </c>
    </row>
    <row r="1153" spans="1:8">
      <c r="A1153" s="89">
        <v>45230</v>
      </c>
      <c r="B1153" s="90" t="s">
        <v>50</v>
      </c>
      <c r="C1153" s="90" t="s">
        <v>28</v>
      </c>
      <c r="D1153" s="91">
        <v>560.56419220926148</v>
      </c>
      <c r="E1153" s="90">
        <v>2023</v>
      </c>
      <c r="F1153" s="90">
        <v>4</v>
      </c>
      <c r="G1153" s="90" t="s">
        <v>10</v>
      </c>
      <c r="H1153" s="92">
        <v>2</v>
      </c>
    </row>
    <row r="1154" spans="1:8">
      <c r="A1154" s="89">
        <v>45322</v>
      </c>
      <c r="B1154" s="90" t="s">
        <v>50</v>
      </c>
      <c r="C1154" s="90" t="s">
        <v>28</v>
      </c>
      <c r="D1154" s="91">
        <v>348.76666113627135</v>
      </c>
      <c r="E1154" s="90">
        <v>2024</v>
      </c>
      <c r="F1154" s="90">
        <v>1</v>
      </c>
      <c r="G1154" s="90" t="s">
        <v>10</v>
      </c>
      <c r="H1154" s="92">
        <v>1</v>
      </c>
    </row>
    <row r="1155" spans="1:8">
      <c r="A1155" s="89">
        <v>45412</v>
      </c>
      <c r="B1155" s="90" t="s">
        <v>50</v>
      </c>
      <c r="C1155" s="90" t="s">
        <v>28</v>
      </c>
      <c r="D1155" s="91">
        <v>350.65345106264618</v>
      </c>
      <c r="E1155" s="90">
        <v>2024</v>
      </c>
      <c r="F1155" s="90">
        <v>2</v>
      </c>
      <c r="G1155" s="90" t="s">
        <v>10</v>
      </c>
      <c r="H1155" s="92">
        <v>1</v>
      </c>
    </row>
    <row r="1156" spans="1:8">
      <c r="A1156" s="89">
        <v>45504</v>
      </c>
      <c r="B1156" s="90" t="s">
        <v>50</v>
      </c>
      <c r="C1156" s="90" t="s">
        <v>28</v>
      </c>
      <c r="D1156" s="91">
        <v>488.70316703955956</v>
      </c>
      <c r="E1156" s="90">
        <v>2024</v>
      </c>
      <c r="F1156" s="90">
        <v>3</v>
      </c>
      <c r="G1156" s="90" t="s">
        <v>10</v>
      </c>
      <c r="H1156" s="92">
        <v>2</v>
      </c>
    </row>
    <row r="1157" spans="1:8">
      <c r="A1157" s="89">
        <v>45596</v>
      </c>
      <c r="B1157" s="90" t="s">
        <v>50</v>
      </c>
      <c r="C1157" s="90" t="s">
        <v>28</v>
      </c>
      <c r="D1157" s="91">
        <v>627.25457727490243</v>
      </c>
      <c r="E1157" s="90">
        <v>2024</v>
      </c>
      <c r="F1157" s="90">
        <v>4</v>
      </c>
      <c r="G1157" s="90" t="s">
        <v>10</v>
      </c>
      <c r="H1157" s="92">
        <v>2</v>
      </c>
    </row>
    <row r="1158" spans="1:8">
      <c r="A1158" s="89">
        <v>45688</v>
      </c>
      <c r="B1158" s="90" t="s">
        <v>50</v>
      </c>
      <c r="C1158" s="90" t="s">
        <v>28</v>
      </c>
      <c r="D1158" s="91">
        <v>428.17369426770927</v>
      </c>
      <c r="E1158" s="90">
        <v>2025</v>
      </c>
      <c r="F1158" s="90">
        <v>1</v>
      </c>
      <c r="G1158" s="90" t="s">
        <v>10</v>
      </c>
      <c r="H1158" s="92">
        <v>1</v>
      </c>
    </row>
    <row r="1159" spans="1:8">
      <c r="A1159" s="89">
        <v>45777</v>
      </c>
      <c r="B1159" s="90" t="s">
        <v>50</v>
      </c>
      <c r="C1159" s="90" t="s">
        <v>28</v>
      </c>
      <c r="D1159" s="91">
        <v>309.61720615391238</v>
      </c>
      <c r="E1159" s="90">
        <v>2025</v>
      </c>
      <c r="F1159" s="90">
        <v>2</v>
      </c>
      <c r="G1159" s="90" t="s">
        <v>10</v>
      </c>
      <c r="H1159" s="92">
        <v>1</v>
      </c>
    </row>
    <row r="1160" spans="1:8">
      <c r="A1160" s="89">
        <v>45869</v>
      </c>
      <c r="B1160" s="90" t="s">
        <v>50</v>
      </c>
      <c r="C1160" s="90" t="s">
        <v>28</v>
      </c>
      <c r="D1160" s="91">
        <v>0</v>
      </c>
      <c r="E1160" s="90">
        <v>2025</v>
      </c>
      <c r="F1160" s="90">
        <v>3</v>
      </c>
      <c r="G1160" s="90" t="s">
        <v>10</v>
      </c>
      <c r="H1160" s="92">
        <v>2</v>
      </c>
    </row>
    <row r="1161" spans="1:8">
      <c r="A1161" s="89">
        <v>45961</v>
      </c>
      <c r="B1161" s="90" t="s">
        <v>50</v>
      </c>
      <c r="C1161" s="90" t="s">
        <v>28</v>
      </c>
      <c r="D1161" s="91">
        <v>0</v>
      </c>
      <c r="E1161" s="90">
        <v>2025</v>
      </c>
      <c r="F1161" s="90">
        <v>4</v>
      </c>
      <c r="G1161" s="90" t="s">
        <v>10</v>
      </c>
      <c r="H1161" s="92">
        <v>2</v>
      </c>
    </row>
    <row r="1162" spans="1:8">
      <c r="A1162" s="89">
        <v>42400</v>
      </c>
      <c r="B1162" s="90" t="s">
        <v>51</v>
      </c>
      <c r="C1162" s="90" t="s">
        <v>28</v>
      </c>
      <c r="D1162" s="91">
        <v>575.14450971712665</v>
      </c>
      <c r="E1162" s="90">
        <v>2016</v>
      </c>
      <c r="F1162" s="90">
        <v>1</v>
      </c>
      <c r="G1162" s="90" t="s">
        <v>10</v>
      </c>
      <c r="H1162" s="92">
        <v>1</v>
      </c>
    </row>
    <row r="1163" spans="1:8">
      <c r="A1163" s="89">
        <v>42490</v>
      </c>
      <c r="B1163" s="90" t="s">
        <v>51</v>
      </c>
      <c r="C1163" s="90" t="s">
        <v>28</v>
      </c>
      <c r="D1163" s="91">
        <v>514.3713103837772</v>
      </c>
      <c r="E1163" s="90">
        <v>2016</v>
      </c>
      <c r="F1163" s="90">
        <v>2</v>
      </c>
      <c r="G1163" s="90" t="s">
        <v>10</v>
      </c>
      <c r="H1163" s="92">
        <v>1</v>
      </c>
    </row>
    <row r="1164" spans="1:8">
      <c r="A1164" s="89">
        <v>42582</v>
      </c>
      <c r="B1164" s="90" t="s">
        <v>51</v>
      </c>
      <c r="C1164" s="90" t="s">
        <v>28</v>
      </c>
      <c r="D1164" s="91">
        <v>328.29848552133029</v>
      </c>
      <c r="E1164" s="90">
        <v>2016</v>
      </c>
      <c r="F1164" s="90">
        <v>3</v>
      </c>
      <c r="G1164" s="90" t="s">
        <v>10</v>
      </c>
      <c r="H1164" s="92">
        <v>2</v>
      </c>
    </row>
    <row r="1165" spans="1:8">
      <c r="A1165" s="89">
        <v>42674</v>
      </c>
      <c r="B1165" s="90" t="s">
        <v>51</v>
      </c>
      <c r="C1165" s="90" t="s">
        <v>28</v>
      </c>
      <c r="D1165" s="91">
        <v>615.51978643407949</v>
      </c>
      <c r="E1165" s="90">
        <v>2016</v>
      </c>
      <c r="F1165" s="90">
        <v>4</v>
      </c>
      <c r="G1165" s="90" t="s">
        <v>10</v>
      </c>
      <c r="H1165" s="92">
        <v>2</v>
      </c>
    </row>
    <row r="1166" spans="1:8">
      <c r="A1166" s="89">
        <v>42766</v>
      </c>
      <c r="B1166" s="90" t="s">
        <v>51</v>
      </c>
      <c r="C1166" s="90" t="s">
        <v>28</v>
      </c>
      <c r="D1166" s="91">
        <v>296.78077683697131</v>
      </c>
      <c r="E1166" s="90">
        <v>2017</v>
      </c>
      <c r="F1166" s="90">
        <v>1</v>
      </c>
      <c r="G1166" s="90" t="s">
        <v>10</v>
      </c>
      <c r="H1166" s="92">
        <v>1</v>
      </c>
    </row>
    <row r="1167" spans="1:8">
      <c r="A1167" s="89">
        <v>42855</v>
      </c>
      <c r="B1167" s="90" t="s">
        <v>51</v>
      </c>
      <c r="C1167" s="90" t="s">
        <v>28</v>
      </c>
      <c r="D1167" s="91">
        <v>292.47923441754051</v>
      </c>
      <c r="E1167" s="90">
        <v>2017</v>
      </c>
      <c r="F1167" s="90">
        <v>2</v>
      </c>
      <c r="G1167" s="90" t="s">
        <v>10</v>
      </c>
      <c r="H1167" s="92">
        <v>1</v>
      </c>
    </row>
    <row r="1168" spans="1:8">
      <c r="A1168" s="89">
        <v>42947</v>
      </c>
      <c r="B1168" s="90" t="s">
        <v>51</v>
      </c>
      <c r="C1168" s="90" t="s">
        <v>28</v>
      </c>
      <c r="D1168" s="91">
        <v>254.16134007698972</v>
      </c>
      <c r="E1168" s="90">
        <v>2017</v>
      </c>
      <c r="F1168" s="90">
        <v>3</v>
      </c>
      <c r="G1168" s="90" t="s">
        <v>10</v>
      </c>
      <c r="H1168" s="92">
        <v>2</v>
      </c>
    </row>
    <row r="1169" spans="1:8">
      <c r="A1169" s="89">
        <v>43039</v>
      </c>
      <c r="B1169" s="90" t="s">
        <v>51</v>
      </c>
      <c r="C1169" s="90" t="s">
        <v>28</v>
      </c>
      <c r="D1169" s="91">
        <v>501.8313518392286</v>
      </c>
      <c r="E1169" s="90">
        <v>2017</v>
      </c>
      <c r="F1169" s="90">
        <v>4</v>
      </c>
      <c r="G1169" s="90" t="s">
        <v>10</v>
      </c>
      <c r="H1169" s="92">
        <v>2</v>
      </c>
    </row>
    <row r="1170" spans="1:8">
      <c r="A1170" s="89">
        <v>43131</v>
      </c>
      <c r="B1170" s="90" t="s">
        <v>51</v>
      </c>
      <c r="C1170" s="90" t="s">
        <v>28</v>
      </c>
      <c r="D1170" s="91">
        <v>276.63087616117969</v>
      </c>
      <c r="E1170" s="90">
        <v>2018</v>
      </c>
      <c r="F1170" s="90">
        <v>1</v>
      </c>
      <c r="G1170" s="90" t="s">
        <v>10</v>
      </c>
      <c r="H1170" s="92">
        <v>1</v>
      </c>
    </row>
    <row r="1171" spans="1:8">
      <c r="A1171" s="89">
        <v>43220</v>
      </c>
      <c r="B1171" s="90" t="s">
        <v>51</v>
      </c>
      <c r="C1171" s="90" t="s">
        <v>28</v>
      </c>
      <c r="D1171" s="91">
        <v>426.73351718111309</v>
      </c>
      <c r="E1171" s="90">
        <v>2018</v>
      </c>
      <c r="F1171" s="90">
        <v>2</v>
      </c>
      <c r="G1171" s="90" t="s">
        <v>10</v>
      </c>
      <c r="H1171" s="92">
        <v>1</v>
      </c>
    </row>
    <row r="1172" spans="1:8">
      <c r="A1172" s="89">
        <v>43312</v>
      </c>
      <c r="B1172" s="90" t="s">
        <v>51</v>
      </c>
      <c r="C1172" s="90" t="s">
        <v>28</v>
      </c>
      <c r="D1172" s="91">
        <v>340.58047661497267</v>
      </c>
      <c r="E1172" s="90">
        <v>2018</v>
      </c>
      <c r="F1172" s="90">
        <v>3</v>
      </c>
      <c r="G1172" s="90" t="s">
        <v>10</v>
      </c>
      <c r="H1172" s="92">
        <v>2</v>
      </c>
    </row>
    <row r="1173" spans="1:8">
      <c r="A1173" s="89">
        <v>43404</v>
      </c>
      <c r="B1173" s="90" t="s">
        <v>51</v>
      </c>
      <c r="C1173" s="90" t="s">
        <v>28</v>
      </c>
      <c r="D1173" s="91">
        <v>646.12297299964166</v>
      </c>
      <c r="E1173" s="90">
        <v>2018</v>
      </c>
      <c r="F1173" s="90">
        <v>4</v>
      </c>
      <c r="G1173" s="90" t="s">
        <v>10</v>
      </c>
      <c r="H1173" s="92">
        <v>2</v>
      </c>
    </row>
    <row r="1174" spans="1:8">
      <c r="A1174" s="89">
        <v>43496</v>
      </c>
      <c r="B1174" s="90" t="s">
        <v>51</v>
      </c>
      <c r="C1174" s="90" t="s">
        <v>28</v>
      </c>
      <c r="D1174" s="91">
        <v>500.6589842495772</v>
      </c>
      <c r="E1174" s="90">
        <v>2019</v>
      </c>
      <c r="F1174" s="90">
        <v>1</v>
      </c>
      <c r="G1174" s="90" t="s">
        <v>10</v>
      </c>
      <c r="H1174" s="92">
        <v>1</v>
      </c>
    </row>
    <row r="1175" spans="1:8">
      <c r="A1175" s="89">
        <v>43585</v>
      </c>
      <c r="B1175" s="90" t="s">
        <v>51</v>
      </c>
      <c r="C1175" s="90" t="s">
        <v>28</v>
      </c>
      <c r="D1175" s="91">
        <v>357.68858184728549</v>
      </c>
      <c r="E1175" s="90">
        <v>2019</v>
      </c>
      <c r="F1175" s="90">
        <v>2</v>
      </c>
      <c r="G1175" s="90" t="s">
        <v>10</v>
      </c>
      <c r="H1175" s="92">
        <v>1</v>
      </c>
    </row>
    <row r="1176" spans="1:8">
      <c r="A1176" s="89">
        <v>43677</v>
      </c>
      <c r="B1176" s="90" t="s">
        <v>51</v>
      </c>
      <c r="C1176" s="90" t="s">
        <v>28</v>
      </c>
      <c r="D1176" s="91">
        <v>464.42217852415843</v>
      </c>
      <c r="E1176" s="90">
        <v>2019</v>
      </c>
      <c r="F1176" s="90">
        <v>3</v>
      </c>
      <c r="G1176" s="90" t="s">
        <v>10</v>
      </c>
      <c r="H1176" s="92">
        <v>2</v>
      </c>
    </row>
    <row r="1177" spans="1:8">
      <c r="A1177" s="89">
        <v>43769</v>
      </c>
      <c r="B1177" s="90" t="s">
        <v>51</v>
      </c>
      <c r="C1177" s="90" t="s">
        <v>28</v>
      </c>
      <c r="D1177" s="91">
        <v>731.91446477682678</v>
      </c>
      <c r="E1177" s="90">
        <v>2019</v>
      </c>
      <c r="F1177" s="90">
        <v>4</v>
      </c>
      <c r="G1177" s="90" t="s">
        <v>10</v>
      </c>
      <c r="H1177" s="92">
        <v>2</v>
      </c>
    </row>
    <row r="1178" spans="1:8">
      <c r="A1178" s="89">
        <v>43861</v>
      </c>
      <c r="B1178" s="90" t="s">
        <v>51</v>
      </c>
      <c r="C1178" s="90" t="s">
        <v>28</v>
      </c>
      <c r="D1178" s="91">
        <v>548.30150648601045</v>
      </c>
      <c r="E1178" s="90">
        <v>2020</v>
      </c>
      <c r="F1178" s="90">
        <v>1</v>
      </c>
      <c r="G1178" s="90" t="s">
        <v>10</v>
      </c>
      <c r="H1178" s="92">
        <v>1</v>
      </c>
    </row>
    <row r="1179" spans="1:8">
      <c r="A1179" s="89">
        <v>43951</v>
      </c>
      <c r="B1179" s="90" t="s">
        <v>51</v>
      </c>
      <c r="C1179" s="90" t="s">
        <v>28</v>
      </c>
      <c r="D1179" s="91">
        <v>385.6389339242786</v>
      </c>
      <c r="E1179" s="90">
        <v>2020</v>
      </c>
      <c r="F1179" s="90">
        <v>2</v>
      </c>
      <c r="G1179" s="90" t="s">
        <v>10</v>
      </c>
      <c r="H1179" s="92">
        <v>1</v>
      </c>
    </row>
    <row r="1180" spans="1:8">
      <c r="A1180" s="89">
        <v>44043</v>
      </c>
      <c r="B1180" s="90" t="s">
        <v>51</v>
      </c>
      <c r="C1180" s="90" t="s">
        <v>28</v>
      </c>
      <c r="D1180" s="91">
        <v>468.04154118652463</v>
      </c>
      <c r="E1180" s="90">
        <v>2020</v>
      </c>
      <c r="F1180" s="90">
        <v>3</v>
      </c>
      <c r="G1180" s="90" t="s">
        <v>10</v>
      </c>
      <c r="H1180" s="92">
        <v>2</v>
      </c>
    </row>
    <row r="1181" spans="1:8">
      <c r="A1181" s="89">
        <v>44135</v>
      </c>
      <c r="B1181" s="90" t="s">
        <v>51</v>
      </c>
      <c r="C1181" s="90" t="s">
        <v>28</v>
      </c>
      <c r="D1181" s="91">
        <v>675.10183965633018</v>
      </c>
      <c r="E1181" s="90">
        <v>2020</v>
      </c>
      <c r="F1181" s="90">
        <v>4</v>
      </c>
      <c r="G1181" s="90" t="s">
        <v>10</v>
      </c>
      <c r="H1181" s="92">
        <v>2</v>
      </c>
    </row>
    <row r="1182" spans="1:8">
      <c r="A1182" s="89">
        <v>44227</v>
      </c>
      <c r="B1182" s="90" t="s">
        <v>51</v>
      </c>
      <c r="C1182" s="90" t="s">
        <v>28</v>
      </c>
      <c r="D1182" s="91">
        <v>366.18774712304042</v>
      </c>
      <c r="E1182" s="90">
        <v>2021</v>
      </c>
      <c r="F1182" s="90">
        <v>1</v>
      </c>
      <c r="G1182" s="90" t="s">
        <v>10</v>
      </c>
      <c r="H1182" s="92">
        <v>1</v>
      </c>
    </row>
    <row r="1183" spans="1:8">
      <c r="A1183" s="89">
        <v>44316</v>
      </c>
      <c r="B1183" s="90" t="s">
        <v>51</v>
      </c>
      <c r="C1183" s="90" t="s">
        <v>28</v>
      </c>
      <c r="D1183" s="91">
        <v>189.96504858049323</v>
      </c>
      <c r="E1183" s="90">
        <v>2021</v>
      </c>
      <c r="F1183" s="90">
        <v>2</v>
      </c>
      <c r="G1183" s="90" t="s">
        <v>10</v>
      </c>
      <c r="H1183" s="92">
        <v>1</v>
      </c>
    </row>
    <row r="1184" spans="1:8">
      <c r="A1184" s="89">
        <v>44408</v>
      </c>
      <c r="B1184" s="90" t="s">
        <v>51</v>
      </c>
      <c r="C1184" s="90" t="s">
        <v>28</v>
      </c>
      <c r="D1184" s="91">
        <v>284.34353948130826</v>
      </c>
      <c r="E1184" s="90">
        <v>2021</v>
      </c>
      <c r="F1184" s="90">
        <v>3</v>
      </c>
      <c r="G1184" s="90" t="s">
        <v>10</v>
      </c>
      <c r="H1184" s="92">
        <v>2</v>
      </c>
    </row>
    <row r="1185" spans="1:8">
      <c r="A1185" s="89">
        <v>44500</v>
      </c>
      <c r="B1185" s="90" t="s">
        <v>51</v>
      </c>
      <c r="C1185" s="90" t="s">
        <v>28</v>
      </c>
      <c r="D1185" s="91">
        <v>429.40298184560055</v>
      </c>
      <c r="E1185" s="90">
        <v>2021</v>
      </c>
      <c r="F1185" s="90">
        <v>4</v>
      </c>
      <c r="G1185" s="90" t="s">
        <v>10</v>
      </c>
      <c r="H1185" s="92">
        <v>2</v>
      </c>
    </row>
    <row r="1186" spans="1:8">
      <c r="A1186" s="89">
        <v>44592</v>
      </c>
      <c r="B1186" s="90" t="s">
        <v>51</v>
      </c>
      <c r="C1186" s="90" t="s">
        <v>28</v>
      </c>
      <c r="D1186" s="91">
        <v>194.8405481051513</v>
      </c>
      <c r="E1186" s="90">
        <v>2022</v>
      </c>
      <c r="F1186" s="90">
        <v>1</v>
      </c>
      <c r="G1186" s="90" t="s">
        <v>10</v>
      </c>
      <c r="H1186" s="92">
        <v>1</v>
      </c>
    </row>
    <row r="1187" spans="1:8">
      <c r="A1187" s="89">
        <v>44681</v>
      </c>
      <c r="B1187" s="90" t="s">
        <v>51</v>
      </c>
      <c r="C1187" s="90" t="s">
        <v>28</v>
      </c>
      <c r="D1187" s="91">
        <v>199.93417216011284</v>
      </c>
      <c r="E1187" s="90">
        <v>2022</v>
      </c>
      <c r="F1187" s="90">
        <v>2</v>
      </c>
      <c r="G1187" s="90" t="s">
        <v>10</v>
      </c>
      <c r="H1187" s="92">
        <v>1</v>
      </c>
    </row>
    <row r="1188" spans="1:8">
      <c r="A1188" s="89">
        <v>44773</v>
      </c>
      <c r="B1188" s="90" t="s">
        <v>51</v>
      </c>
      <c r="C1188" s="90" t="s">
        <v>28</v>
      </c>
      <c r="D1188" s="91">
        <v>304.94357538927949</v>
      </c>
      <c r="E1188" s="90">
        <v>2022</v>
      </c>
      <c r="F1188" s="90">
        <v>3</v>
      </c>
      <c r="G1188" s="90" t="s">
        <v>10</v>
      </c>
      <c r="H1188" s="92">
        <v>2</v>
      </c>
    </row>
    <row r="1189" spans="1:8">
      <c r="A1189" s="89">
        <v>44865</v>
      </c>
      <c r="B1189" s="90" t="s">
        <v>51</v>
      </c>
      <c r="C1189" s="90" t="s">
        <v>28</v>
      </c>
      <c r="D1189" s="91">
        <v>553.78782820408901</v>
      </c>
      <c r="E1189" s="90">
        <v>2022</v>
      </c>
      <c r="F1189" s="90">
        <v>4</v>
      </c>
      <c r="G1189" s="90" t="s">
        <v>10</v>
      </c>
      <c r="H1189" s="92">
        <v>2</v>
      </c>
    </row>
    <row r="1190" spans="1:8">
      <c r="A1190" s="89">
        <v>44957</v>
      </c>
      <c r="B1190" s="90" t="s">
        <v>51</v>
      </c>
      <c r="C1190" s="90" t="s">
        <v>28</v>
      </c>
      <c r="D1190" s="91">
        <v>228.02787806848329</v>
      </c>
      <c r="E1190" s="90">
        <v>2023</v>
      </c>
      <c r="F1190" s="90">
        <v>1</v>
      </c>
      <c r="G1190" s="90" t="s">
        <v>10</v>
      </c>
      <c r="H1190" s="92">
        <v>1</v>
      </c>
    </row>
    <row r="1191" spans="1:8">
      <c r="A1191" s="89">
        <v>45046</v>
      </c>
      <c r="B1191" s="90" t="s">
        <v>51</v>
      </c>
      <c r="C1191" s="90" t="s">
        <v>28</v>
      </c>
      <c r="D1191" s="91">
        <v>195.65047848999413</v>
      </c>
      <c r="E1191" s="90">
        <v>2023</v>
      </c>
      <c r="F1191" s="90">
        <v>2</v>
      </c>
      <c r="G1191" s="90" t="s">
        <v>10</v>
      </c>
      <c r="H1191" s="92">
        <v>1</v>
      </c>
    </row>
    <row r="1192" spans="1:8">
      <c r="A1192" s="89">
        <v>45138</v>
      </c>
      <c r="B1192" s="90" t="s">
        <v>51</v>
      </c>
      <c r="C1192" s="90" t="s">
        <v>28</v>
      </c>
      <c r="D1192" s="91">
        <v>267.43230354593436</v>
      </c>
      <c r="E1192" s="90">
        <v>2023</v>
      </c>
      <c r="F1192" s="90">
        <v>3</v>
      </c>
      <c r="G1192" s="90" t="s">
        <v>10</v>
      </c>
      <c r="H1192" s="92">
        <v>2</v>
      </c>
    </row>
    <row r="1193" spans="1:8">
      <c r="A1193" s="89">
        <v>45230</v>
      </c>
      <c r="B1193" s="90" t="s">
        <v>51</v>
      </c>
      <c r="C1193" s="90" t="s">
        <v>28</v>
      </c>
      <c r="D1193" s="91">
        <v>411.8430799904778</v>
      </c>
      <c r="E1193" s="90">
        <v>2023</v>
      </c>
      <c r="F1193" s="90">
        <v>4</v>
      </c>
      <c r="G1193" s="90" t="s">
        <v>10</v>
      </c>
      <c r="H1193" s="92">
        <v>2</v>
      </c>
    </row>
    <row r="1194" spans="1:8">
      <c r="A1194" s="89">
        <v>45322</v>
      </c>
      <c r="B1194" s="90" t="s">
        <v>51</v>
      </c>
      <c r="C1194" s="90" t="s">
        <v>28</v>
      </c>
      <c r="D1194" s="91">
        <v>256.23673063072994</v>
      </c>
      <c r="E1194" s="90">
        <v>2024</v>
      </c>
      <c r="F1194" s="90">
        <v>1</v>
      </c>
      <c r="G1194" s="90" t="s">
        <v>10</v>
      </c>
      <c r="H1194" s="92">
        <v>1</v>
      </c>
    </row>
    <row r="1195" spans="1:8">
      <c r="A1195" s="89">
        <v>45412</v>
      </c>
      <c r="B1195" s="90" t="s">
        <v>51</v>
      </c>
      <c r="C1195" s="90" t="s">
        <v>28</v>
      </c>
      <c r="D1195" s="91">
        <v>257.62294363786248</v>
      </c>
      <c r="E1195" s="90">
        <v>2024</v>
      </c>
      <c r="F1195" s="90">
        <v>2</v>
      </c>
      <c r="G1195" s="90" t="s">
        <v>10</v>
      </c>
      <c r="H1195" s="92">
        <v>1</v>
      </c>
    </row>
    <row r="1196" spans="1:8">
      <c r="A1196" s="89">
        <v>45504</v>
      </c>
      <c r="B1196" s="90" t="s">
        <v>51</v>
      </c>
      <c r="C1196" s="90" t="s">
        <v>28</v>
      </c>
      <c r="D1196" s="91">
        <v>359.04722476375792</v>
      </c>
      <c r="E1196" s="90">
        <v>2024</v>
      </c>
      <c r="F1196" s="90">
        <v>3</v>
      </c>
      <c r="G1196" s="90" t="s">
        <v>10</v>
      </c>
      <c r="H1196" s="92">
        <v>2</v>
      </c>
    </row>
    <row r="1197" spans="1:8">
      <c r="A1197" s="89">
        <v>45596</v>
      </c>
      <c r="B1197" s="90" t="s">
        <v>51</v>
      </c>
      <c r="C1197" s="90" t="s">
        <v>28</v>
      </c>
      <c r="D1197" s="91">
        <v>460.84009758972417</v>
      </c>
      <c r="E1197" s="90">
        <v>2024</v>
      </c>
      <c r="F1197" s="90">
        <v>4</v>
      </c>
      <c r="G1197" s="90" t="s">
        <v>10</v>
      </c>
      <c r="H1197" s="92">
        <v>2</v>
      </c>
    </row>
    <row r="1198" spans="1:8">
      <c r="A1198" s="89">
        <v>45688</v>
      </c>
      <c r="B1198" s="90" t="s">
        <v>51</v>
      </c>
      <c r="C1198" s="90" t="s">
        <v>28</v>
      </c>
      <c r="D1198" s="91">
        <v>314.57659170688834</v>
      </c>
      <c r="E1198" s="90">
        <v>2025</v>
      </c>
      <c r="F1198" s="90">
        <v>1</v>
      </c>
      <c r="G1198" s="90" t="s">
        <v>10</v>
      </c>
      <c r="H1198" s="92">
        <v>1</v>
      </c>
    </row>
    <row r="1199" spans="1:8">
      <c r="A1199" s="89">
        <v>45777</v>
      </c>
      <c r="B1199" s="90" t="s">
        <v>51</v>
      </c>
      <c r="C1199" s="90" t="s">
        <v>28</v>
      </c>
      <c r="D1199" s="91">
        <v>227.47386574573153</v>
      </c>
      <c r="E1199" s="90">
        <v>2025</v>
      </c>
      <c r="F1199" s="90">
        <v>2</v>
      </c>
      <c r="G1199" s="90" t="s">
        <v>10</v>
      </c>
      <c r="H1199" s="92">
        <v>1</v>
      </c>
    </row>
    <row r="1200" spans="1:8">
      <c r="A1200" s="89">
        <v>45869</v>
      </c>
      <c r="B1200" s="90" t="s">
        <v>51</v>
      </c>
      <c r="C1200" s="90" t="s">
        <v>28</v>
      </c>
      <c r="D1200" s="91">
        <v>0</v>
      </c>
      <c r="E1200" s="90">
        <v>2025</v>
      </c>
      <c r="F1200" s="90">
        <v>3</v>
      </c>
      <c r="G1200" s="90" t="s">
        <v>10</v>
      </c>
      <c r="H1200" s="92">
        <v>2</v>
      </c>
    </row>
    <row r="1201" spans="1:8">
      <c r="A1201" s="89">
        <v>45961</v>
      </c>
      <c r="B1201" s="90" t="s">
        <v>51</v>
      </c>
      <c r="C1201" s="90" t="s">
        <v>28</v>
      </c>
      <c r="D1201" s="91">
        <v>0</v>
      </c>
      <c r="E1201" s="90">
        <v>2025</v>
      </c>
      <c r="F1201" s="90">
        <v>4</v>
      </c>
      <c r="G1201" s="90" t="s">
        <v>10</v>
      </c>
      <c r="H1201" s="92">
        <v>2</v>
      </c>
    </row>
    <row r="1202" spans="1:8">
      <c r="A1202" s="89">
        <v>42400</v>
      </c>
      <c r="B1202" s="90" t="s">
        <v>52</v>
      </c>
      <c r="C1202" s="90" t="s">
        <v>28</v>
      </c>
      <c r="D1202" s="91">
        <v>255.61978209650073</v>
      </c>
      <c r="E1202" s="90">
        <v>2016</v>
      </c>
      <c r="F1202" s="90">
        <v>1</v>
      </c>
      <c r="G1202" s="90" t="s">
        <v>10</v>
      </c>
      <c r="H1202" s="92">
        <v>1</v>
      </c>
    </row>
    <row r="1203" spans="1:8">
      <c r="A1203" s="89">
        <v>42490</v>
      </c>
      <c r="B1203" s="90" t="s">
        <v>52</v>
      </c>
      <c r="C1203" s="90" t="s">
        <v>28</v>
      </c>
      <c r="D1203" s="91">
        <v>228.60947128167879</v>
      </c>
      <c r="E1203" s="90">
        <v>2016</v>
      </c>
      <c r="F1203" s="90">
        <v>2</v>
      </c>
      <c r="G1203" s="90" t="s">
        <v>10</v>
      </c>
      <c r="H1203" s="92">
        <v>1</v>
      </c>
    </row>
    <row r="1204" spans="1:8">
      <c r="A1204" s="89">
        <v>42582</v>
      </c>
      <c r="B1204" s="90" t="s">
        <v>52</v>
      </c>
      <c r="C1204" s="90" t="s">
        <v>28</v>
      </c>
      <c r="D1204" s="91">
        <v>145.91043800948012</v>
      </c>
      <c r="E1204" s="90">
        <v>2016</v>
      </c>
      <c r="F1204" s="90">
        <v>3</v>
      </c>
      <c r="G1204" s="90" t="s">
        <v>10</v>
      </c>
      <c r="H1204" s="92">
        <v>2</v>
      </c>
    </row>
    <row r="1205" spans="1:8">
      <c r="A1205" s="89">
        <v>42674</v>
      </c>
      <c r="B1205" s="90" t="s">
        <v>52</v>
      </c>
      <c r="C1205" s="90" t="s">
        <v>28</v>
      </c>
      <c r="D1205" s="91">
        <v>273.56434952625756</v>
      </c>
      <c r="E1205" s="90">
        <v>2016</v>
      </c>
      <c r="F1205" s="90">
        <v>4</v>
      </c>
      <c r="G1205" s="90" t="s">
        <v>10</v>
      </c>
      <c r="H1205" s="92">
        <v>2</v>
      </c>
    </row>
    <row r="1206" spans="1:8">
      <c r="A1206" s="89">
        <v>42766</v>
      </c>
      <c r="B1206" s="90" t="s">
        <v>52</v>
      </c>
      <c r="C1206" s="90" t="s">
        <v>28</v>
      </c>
      <c r="D1206" s="91">
        <v>131.90256748309838</v>
      </c>
      <c r="E1206" s="90">
        <v>2017</v>
      </c>
      <c r="F1206" s="90">
        <v>1</v>
      </c>
      <c r="G1206" s="90" t="s">
        <v>10</v>
      </c>
      <c r="H1206" s="92">
        <v>1</v>
      </c>
    </row>
    <row r="1207" spans="1:8">
      <c r="A1207" s="89">
        <v>42855</v>
      </c>
      <c r="B1207" s="90" t="s">
        <v>52</v>
      </c>
      <c r="C1207" s="90" t="s">
        <v>28</v>
      </c>
      <c r="D1207" s="91">
        <v>129.99077085224019</v>
      </c>
      <c r="E1207" s="90">
        <v>2017</v>
      </c>
      <c r="F1207" s="90">
        <v>2</v>
      </c>
      <c r="G1207" s="90" t="s">
        <v>10</v>
      </c>
      <c r="H1207" s="92">
        <v>1</v>
      </c>
    </row>
    <row r="1208" spans="1:8">
      <c r="A1208" s="89">
        <v>42947</v>
      </c>
      <c r="B1208" s="90" t="s">
        <v>52</v>
      </c>
      <c r="C1208" s="90" t="s">
        <v>28</v>
      </c>
      <c r="D1208" s="91">
        <v>112.96059558977322</v>
      </c>
      <c r="E1208" s="90">
        <v>2017</v>
      </c>
      <c r="F1208" s="90">
        <v>3</v>
      </c>
      <c r="G1208" s="90" t="s">
        <v>10</v>
      </c>
      <c r="H1208" s="92">
        <v>2</v>
      </c>
    </row>
    <row r="1209" spans="1:8">
      <c r="A1209" s="89">
        <v>43039</v>
      </c>
      <c r="B1209" s="90" t="s">
        <v>52</v>
      </c>
      <c r="C1209" s="90" t="s">
        <v>28</v>
      </c>
      <c r="D1209" s="91">
        <v>223.03615637299046</v>
      </c>
      <c r="E1209" s="90">
        <v>2017</v>
      </c>
      <c r="F1209" s="90">
        <v>4</v>
      </c>
      <c r="G1209" s="90" t="s">
        <v>10</v>
      </c>
      <c r="H1209" s="92">
        <v>2</v>
      </c>
    </row>
    <row r="1210" spans="1:8">
      <c r="A1210" s="89">
        <v>43131</v>
      </c>
      <c r="B1210" s="90" t="s">
        <v>52</v>
      </c>
      <c r="C1210" s="90" t="s">
        <v>28</v>
      </c>
      <c r="D1210" s="91">
        <v>122.94705607163542</v>
      </c>
      <c r="E1210" s="90">
        <v>2018</v>
      </c>
      <c r="F1210" s="90">
        <v>1</v>
      </c>
      <c r="G1210" s="90" t="s">
        <v>10</v>
      </c>
      <c r="H1210" s="92">
        <v>1</v>
      </c>
    </row>
    <row r="1211" spans="1:8">
      <c r="A1211" s="89">
        <v>43220</v>
      </c>
      <c r="B1211" s="90" t="s">
        <v>52</v>
      </c>
      <c r="C1211" s="90" t="s">
        <v>28</v>
      </c>
      <c r="D1211" s="91">
        <v>189.65934096938363</v>
      </c>
      <c r="E1211" s="90">
        <v>2018</v>
      </c>
      <c r="F1211" s="90">
        <v>2</v>
      </c>
      <c r="G1211" s="90" t="s">
        <v>10</v>
      </c>
      <c r="H1211" s="92">
        <v>1</v>
      </c>
    </row>
    <row r="1212" spans="1:8">
      <c r="A1212" s="89">
        <v>43312</v>
      </c>
      <c r="B1212" s="90" t="s">
        <v>52</v>
      </c>
      <c r="C1212" s="90" t="s">
        <v>28</v>
      </c>
      <c r="D1212" s="91">
        <v>151.36910071776566</v>
      </c>
      <c r="E1212" s="90">
        <v>2018</v>
      </c>
      <c r="F1212" s="90">
        <v>3</v>
      </c>
      <c r="G1212" s="90" t="s">
        <v>10</v>
      </c>
      <c r="H1212" s="92">
        <v>2</v>
      </c>
    </row>
    <row r="1213" spans="1:8">
      <c r="A1213" s="89">
        <v>43404</v>
      </c>
      <c r="B1213" s="90" t="s">
        <v>52</v>
      </c>
      <c r="C1213" s="90" t="s">
        <v>28</v>
      </c>
      <c r="D1213" s="91">
        <v>287.1657657776185</v>
      </c>
      <c r="E1213" s="90">
        <v>2018</v>
      </c>
      <c r="F1213" s="90">
        <v>4</v>
      </c>
      <c r="G1213" s="90" t="s">
        <v>10</v>
      </c>
      <c r="H1213" s="92">
        <v>2</v>
      </c>
    </row>
    <row r="1214" spans="1:8">
      <c r="A1214" s="89">
        <v>43496</v>
      </c>
      <c r="B1214" s="90" t="s">
        <v>52</v>
      </c>
      <c r="C1214" s="90" t="s">
        <v>28</v>
      </c>
      <c r="D1214" s="91">
        <v>222.5151041109232</v>
      </c>
      <c r="E1214" s="90">
        <v>2019</v>
      </c>
      <c r="F1214" s="90">
        <v>1</v>
      </c>
      <c r="G1214" s="90" t="s">
        <v>10</v>
      </c>
      <c r="H1214" s="92">
        <v>1</v>
      </c>
    </row>
    <row r="1215" spans="1:8">
      <c r="A1215" s="89">
        <v>43585</v>
      </c>
      <c r="B1215" s="90" t="s">
        <v>52</v>
      </c>
      <c r="C1215" s="90" t="s">
        <v>28</v>
      </c>
      <c r="D1215" s="91">
        <v>158.97270304323803</v>
      </c>
      <c r="E1215" s="90">
        <v>2019</v>
      </c>
      <c r="F1215" s="90">
        <v>2</v>
      </c>
      <c r="G1215" s="90" t="s">
        <v>10</v>
      </c>
      <c r="H1215" s="92">
        <v>1</v>
      </c>
    </row>
    <row r="1216" spans="1:8">
      <c r="A1216" s="89">
        <v>43677</v>
      </c>
      <c r="B1216" s="90" t="s">
        <v>52</v>
      </c>
      <c r="C1216" s="90" t="s">
        <v>28</v>
      </c>
      <c r="D1216" s="91">
        <v>206.40985712184818</v>
      </c>
      <c r="E1216" s="90">
        <v>2019</v>
      </c>
      <c r="F1216" s="90">
        <v>3</v>
      </c>
      <c r="G1216" s="90" t="s">
        <v>10</v>
      </c>
      <c r="H1216" s="92">
        <v>2</v>
      </c>
    </row>
    <row r="1217" spans="1:8">
      <c r="A1217" s="89">
        <v>43769</v>
      </c>
      <c r="B1217" s="90" t="s">
        <v>52</v>
      </c>
      <c r="C1217" s="90" t="s">
        <v>28</v>
      </c>
      <c r="D1217" s="91">
        <v>325.2953176785897</v>
      </c>
      <c r="E1217" s="90">
        <v>2019</v>
      </c>
      <c r="F1217" s="90">
        <v>4</v>
      </c>
      <c r="G1217" s="90" t="s">
        <v>10</v>
      </c>
      <c r="H1217" s="92">
        <v>2</v>
      </c>
    </row>
    <row r="1218" spans="1:8">
      <c r="A1218" s="89">
        <v>43861</v>
      </c>
      <c r="B1218" s="90" t="s">
        <v>52</v>
      </c>
      <c r="C1218" s="90" t="s">
        <v>28</v>
      </c>
      <c r="D1218" s="91">
        <v>243.68955843822684</v>
      </c>
      <c r="E1218" s="90">
        <v>2020</v>
      </c>
      <c r="F1218" s="90">
        <v>1</v>
      </c>
      <c r="G1218" s="90" t="s">
        <v>10</v>
      </c>
      <c r="H1218" s="92">
        <v>1</v>
      </c>
    </row>
    <row r="1219" spans="1:8">
      <c r="A1219" s="89">
        <v>43951</v>
      </c>
      <c r="B1219" s="90" t="s">
        <v>52</v>
      </c>
      <c r="C1219" s="90" t="s">
        <v>28</v>
      </c>
      <c r="D1219" s="91">
        <v>171.39508174412384</v>
      </c>
      <c r="E1219" s="90">
        <v>2020</v>
      </c>
      <c r="F1219" s="90">
        <v>2</v>
      </c>
      <c r="G1219" s="90" t="s">
        <v>10</v>
      </c>
      <c r="H1219" s="92">
        <v>1</v>
      </c>
    </row>
    <row r="1220" spans="1:8">
      <c r="A1220" s="89">
        <v>44043</v>
      </c>
      <c r="B1220" s="90" t="s">
        <v>52</v>
      </c>
      <c r="C1220" s="90" t="s">
        <v>28</v>
      </c>
      <c r="D1220" s="91">
        <v>208.01846274956654</v>
      </c>
      <c r="E1220" s="90">
        <v>2020</v>
      </c>
      <c r="F1220" s="90">
        <v>3</v>
      </c>
      <c r="G1220" s="90" t="s">
        <v>10</v>
      </c>
      <c r="H1220" s="92">
        <v>2</v>
      </c>
    </row>
    <row r="1221" spans="1:8">
      <c r="A1221" s="89">
        <v>44135</v>
      </c>
      <c r="B1221" s="90" t="s">
        <v>52</v>
      </c>
      <c r="C1221" s="90" t="s">
        <v>28</v>
      </c>
      <c r="D1221" s="91">
        <v>300.04526206948003</v>
      </c>
      <c r="E1221" s="90">
        <v>2020</v>
      </c>
      <c r="F1221" s="90">
        <v>4</v>
      </c>
      <c r="G1221" s="90" t="s">
        <v>10</v>
      </c>
      <c r="H1221" s="92">
        <v>2</v>
      </c>
    </row>
    <row r="1222" spans="1:8">
      <c r="A1222" s="89">
        <v>44227</v>
      </c>
      <c r="B1222" s="90" t="s">
        <v>52</v>
      </c>
      <c r="C1222" s="90" t="s">
        <v>28</v>
      </c>
      <c r="D1222" s="91">
        <v>162.75010983246239</v>
      </c>
      <c r="E1222" s="90">
        <v>2021</v>
      </c>
      <c r="F1222" s="90">
        <v>1</v>
      </c>
      <c r="G1222" s="90" t="s">
        <v>10</v>
      </c>
      <c r="H1222" s="92">
        <v>1</v>
      </c>
    </row>
    <row r="1223" spans="1:8">
      <c r="A1223" s="89">
        <v>44316</v>
      </c>
      <c r="B1223" s="90" t="s">
        <v>52</v>
      </c>
      <c r="C1223" s="90" t="s">
        <v>28</v>
      </c>
      <c r="D1223" s="91">
        <v>84.428910480219201</v>
      </c>
      <c r="E1223" s="90">
        <v>2021</v>
      </c>
      <c r="F1223" s="90">
        <v>2</v>
      </c>
      <c r="G1223" s="90" t="s">
        <v>10</v>
      </c>
      <c r="H1223" s="92">
        <v>1</v>
      </c>
    </row>
    <row r="1224" spans="1:8">
      <c r="A1224" s="89">
        <v>44408</v>
      </c>
      <c r="B1224" s="90" t="s">
        <v>52</v>
      </c>
      <c r="C1224" s="90" t="s">
        <v>28</v>
      </c>
      <c r="D1224" s="91">
        <v>126.37490643613702</v>
      </c>
      <c r="E1224" s="90">
        <v>2021</v>
      </c>
      <c r="F1224" s="90">
        <v>3</v>
      </c>
      <c r="G1224" s="90" t="s">
        <v>10</v>
      </c>
      <c r="H1224" s="92">
        <v>2</v>
      </c>
    </row>
    <row r="1225" spans="1:8">
      <c r="A1225" s="89">
        <v>44500</v>
      </c>
      <c r="B1225" s="90" t="s">
        <v>52</v>
      </c>
      <c r="C1225" s="90" t="s">
        <v>28</v>
      </c>
      <c r="D1225" s="91">
        <v>190.8457697091558</v>
      </c>
      <c r="E1225" s="90">
        <v>2021</v>
      </c>
      <c r="F1225" s="90">
        <v>4</v>
      </c>
      <c r="G1225" s="90" t="s">
        <v>10</v>
      </c>
      <c r="H1225" s="92">
        <v>2</v>
      </c>
    </row>
    <row r="1226" spans="1:8">
      <c r="A1226" s="89">
        <v>44592</v>
      </c>
      <c r="B1226" s="90" t="s">
        <v>52</v>
      </c>
      <c r="C1226" s="90" t="s">
        <v>28</v>
      </c>
      <c r="D1226" s="91">
        <v>86.595799157845036</v>
      </c>
      <c r="E1226" s="90">
        <v>2022</v>
      </c>
      <c r="F1226" s="90">
        <v>1</v>
      </c>
      <c r="G1226" s="90" t="s">
        <v>10</v>
      </c>
      <c r="H1226" s="92">
        <v>1</v>
      </c>
    </row>
    <row r="1227" spans="1:8">
      <c r="A1227" s="89">
        <v>44681</v>
      </c>
      <c r="B1227" s="90" t="s">
        <v>52</v>
      </c>
      <c r="C1227" s="90" t="s">
        <v>28</v>
      </c>
      <c r="D1227" s="91">
        <v>88.859632071161272</v>
      </c>
      <c r="E1227" s="90">
        <v>2022</v>
      </c>
      <c r="F1227" s="90">
        <v>2</v>
      </c>
      <c r="G1227" s="90" t="s">
        <v>10</v>
      </c>
      <c r="H1227" s="92">
        <v>1</v>
      </c>
    </row>
    <row r="1228" spans="1:8">
      <c r="A1228" s="89">
        <v>44773</v>
      </c>
      <c r="B1228" s="90" t="s">
        <v>52</v>
      </c>
      <c r="C1228" s="90" t="s">
        <v>28</v>
      </c>
      <c r="D1228" s="91">
        <v>135.53047795079087</v>
      </c>
      <c r="E1228" s="90">
        <v>2022</v>
      </c>
      <c r="F1228" s="90">
        <v>3</v>
      </c>
      <c r="G1228" s="90" t="s">
        <v>10</v>
      </c>
      <c r="H1228" s="92">
        <v>2</v>
      </c>
    </row>
    <row r="1229" spans="1:8">
      <c r="A1229" s="89">
        <v>44865</v>
      </c>
      <c r="B1229" s="90" t="s">
        <v>52</v>
      </c>
      <c r="C1229" s="90" t="s">
        <v>28</v>
      </c>
      <c r="D1229" s="91">
        <v>246.12792364626182</v>
      </c>
      <c r="E1229" s="90">
        <v>2022</v>
      </c>
      <c r="F1229" s="90">
        <v>4</v>
      </c>
      <c r="G1229" s="90" t="s">
        <v>10</v>
      </c>
      <c r="H1229" s="92">
        <v>2</v>
      </c>
    </row>
    <row r="1230" spans="1:8">
      <c r="A1230" s="89">
        <v>44957</v>
      </c>
      <c r="B1230" s="90" t="s">
        <v>52</v>
      </c>
      <c r="C1230" s="90" t="s">
        <v>28</v>
      </c>
      <c r="D1230" s="91">
        <v>101.34572358599257</v>
      </c>
      <c r="E1230" s="90">
        <v>2023</v>
      </c>
      <c r="F1230" s="90">
        <v>1</v>
      </c>
      <c r="G1230" s="90" t="s">
        <v>10</v>
      </c>
      <c r="H1230" s="92">
        <v>1</v>
      </c>
    </row>
    <row r="1231" spans="1:8">
      <c r="A1231" s="89">
        <v>45046</v>
      </c>
      <c r="B1231" s="90" t="s">
        <v>52</v>
      </c>
      <c r="C1231" s="90" t="s">
        <v>28</v>
      </c>
      <c r="D1231" s="91">
        <v>86.955768217775173</v>
      </c>
      <c r="E1231" s="90">
        <v>2023</v>
      </c>
      <c r="F1231" s="90">
        <v>2</v>
      </c>
      <c r="G1231" s="90" t="s">
        <v>10</v>
      </c>
      <c r="H1231" s="92">
        <v>1</v>
      </c>
    </row>
    <row r="1232" spans="1:8">
      <c r="A1232" s="89">
        <v>45138</v>
      </c>
      <c r="B1232" s="90" t="s">
        <v>52</v>
      </c>
      <c r="C1232" s="90" t="s">
        <v>28</v>
      </c>
      <c r="D1232" s="91">
        <v>118.85880157597086</v>
      </c>
      <c r="E1232" s="90">
        <v>2023</v>
      </c>
      <c r="F1232" s="90">
        <v>3</v>
      </c>
      <c r="G1232" s="90" t="s">
        <v>10</v>
      </c>
      <c r="H1232" s="92">
        <v>2</v>
      </c>
    </row>
    <row r="1233" spans="1:8">
      <c r="A1233" s="89">
        <v>45230</v>
      </c>
      <c r="B1233" s="90" t="s">
        <v>52</v>
      </c>
      <c r="C1233" s="90" t="s">
        <v>28</v>
      </c>
      <c r="D1233" s="91">
        <v>183.04136888465678</v>
      </c>
      <c r="E1233" s="90">
        <v>2023</v>
      </c>
      <c r="F1233" s="90">
        <v>4</v>
      </c>
      <c r="G1233" s="90" t="s">
        <v>10</v>
      </c>
      <c r="H1233" s="92">
        <v>2</v>
      </c>
    </row>
    <row r="1234" spans="1:8">
      <c r="A1234" s="89">
        <v>45322</v>
      </c>
      <c r="B1234" s="90" t="s">
        <v>52</v>
      </c>
      <c r="C1234" s="90" t="s">
        <v>28</v>
      </c>
      <c r="D1234" s="91">
        <v>113.88299139143555</v>
      </c>
      <c r="E1234" s="90">
        <v>2024</v>
      </c>
      <c r="F1234" s="90">
        <v>1</v>
      </c>
      <c r="G1234" s="90" t="s">
        <v>10</v>
      </c>
      <c r="H1234" s="92">
        <v>1</v>
      </c>
    </row>
    <row r="1235" spans="1:8">
      <c r="A1235" s="89">
        <v>45412</v>
      </c>
      <c r="B1235" s="90" t="s">
        <v>52</v>
      </c>
      <c r="C1235" s="90" t="s">
        <v>28</v>
      </c>
      <c r="D1235" s="91">
        <v>114.49908606127221</v>
      </c>
      <c r="E1235" s="90">
        <v>2024</v>
      </c>
      <c r="F1235" s="90">
        <v>2</v>
      </c>
      <c r="G1235" s="90" t="s">
        <v>10</v>
      </c>
      <c r="H1235" s="92">
        <v>1</v>
      </c>
    </row>
    <row r="1236" spans="1:8">
      <c r="A1236" s="89">
        <v>45504</v>
      </c>
      <c r="B1236" s="90" t="s">
        <v>52</v>
      </c>
      <c r="C1236" s="90" t="s">
        <v>28</v>
      </c>
      <c r="D1236" s="91">
        <v>159.57654433944796</v>
      </c>
      <c r="E1236" s="90">
        <v>2024</v>
      </c>
      <c r="F1236" s="90">
        <v>3</v>
      </c>
      <c r="G1236" s="90" t="s">
        <v>10</v>
      </c>
      <c r="H1236" s="92">
        <v>2</v>
      </c>
    </row>
    <row r="1237" spans="1:8">
      <c r="A1237" s="89">
        <v>45596</v>
      </c>
      <c r="B1237" s="90" t="s">
        <v>52</v>
      </c>
      <c r="C1237" s="90" t="s">
        <v>28</v>
      </c>
      <c r="D1237" s="91">
        <v>204.81782115098855</v>
      </c>
      <c r="E1237" s="90">
        <v>2024</v>
      </c>
      <c r="F1237" s="90">
        <v>4</v>
      </c>
      <c r="G1237" s="90" t="s">
        <v>10</v>
      </c>
      <c r="H1237" s="92">
        <v>2</v>
      </c>
    </row>
    <row r="1238" spans="1:8">
      <c r="A1238" s="89">
        <v>45688</v>
      </c>
      <c r="B1238" s="90" t="s">
        <v>52</v>
      </c>
      <c r="C1238" s="90" t="s">
        <v>28</v>
      </c>
      <c r="D1238" s="91">
        <v>139.81181853639484</v>
      </c>
      <c r="E1238" s="90">
        <v>2025</v>
      </c>
      <c r="F1238" s="90">
        <v>1</v>
      </c>
      <c r="G1238" s="90" t="s">
        <v>10</v>
      </c>
      <c r="H1238" s="92">
        <v>1</v>
      </c>
    </row>
    <row r="1239" spans="1:8">
      <c r="A1239" s="89">
        <v>45777</v>
      </c>
      <c r="B1239" s="90" t="s">
        <v>52</v>
      </c>
      <c r="C1239" s="90" t="s">
        <v>28</v>
      </c>
      <c r="D1239" s="91">
        <v>101.09949588699178</v>
      </c>
      <c r="E1239" s="90">
        <v>2025</v>
      </c>
      <c r="F1239" s="90">
        <v>2</v>
      </c>
      <c r="G1239" s="90" t="s">
        <v>10</v>
      </c>
      <c r="H1239" s="92">
        <v>1</v>
      </c>
    </row>
    <row r="1240" spans="1:8">
      <c r="A1240" s="89">
        <v>45869</v>
      </c>
      <c r="B1240" s="90" t="s">
        <v>52</v>
      </c>
      <c r="C1240" s="90" t="s">
        <v>28</v>
      </c>
      <c r="D1240" s="91">
        <v>0</v>
      </c>
      <c r="E1240" s="90">
        <v>2025</v>
      </c>
      <c r="F1240" s="90">
        <v>3</v>
      </c>
      <c r="G1240" s="90" t="s">
        <v>10</v>
      </c>
      <c r="H1240" s="92">
        <v>2</v>
      </c>
    </row>
    <row r="1241" spans="1:8">
      <c r="A1241" s="89">
        <v>45961</v>
      </c>
      <c r="B1241" s="90" t="s">
        <v>52</v>
      </c>
      <c r="C1241" s="90" t="s">
        <v>28</v>
      </c>
      <c r="D1241" s="91">
        <v>0</v>
      </c>
      <c r="E1241" s="90">
        <v>2025</v>
      </c>
      <c r="F1241" s="90">
        <v>4</v>
      </c>
      <c r="G1241" s="90" t="s">
        <v>10</v>
      </c>
      <c r="H1241" s="92">
        <v>2</v>
      </c>
    </row>
    <row r="1242" spans="1:8">
      <c r="A1242" s="89">
        <v>42400</v>
      </c>
      <c r="B1242" s="90" t="s">
        <v>53</v>
      </c>
      <c r="C1242" s="90" t="s">
        <v>28</v>
      </c>
      <c r="D1242" s="91">
        <v>287.57225485856338</v>
      </c>
      <c r="E1242" s="90">
        <v>2016</v>
      </c>
      <c r="F1242" s="90">
        <v>1</v>
      </c>
      <c r="G1242" s="90" t="s">
        <v>10</v>
      </c>
      <c r="H1242" s="92">
        <v>1</v>
      </c>
    </row>
    <row r="1243" spans="1:8">
      <c r="A1243" s="89">
        <v>42490</v>
      </c>
      <c r="B1243" s="90" t="s">
        <v>53</v>
      </c>
      <c r="C1243" s="90" t="s">
        <v>28</v>
      </c>
      <c r="D1243" s="91">
        <v>257.18565519188866</v>
      </c>
      <c r="E1243" s="90">
        <v>2016</v>
      </c>
      <c r="F1243" s="90">
        <v>2</v>
      </c>
      <c r="G1243" s="90" t="s">
        <v>10</v>
      </c>
      <c r="H1243" s="92">
        <v>1</v>
      </c>
    </row>
    <row r="1244" spans="1:8">
      <c r="A1244" s="89">
        <v>42582</v>
      </c>
      <c r="B1244" s="90" t="s">
        <v>53</v>
      </c>
      <c r="C1244" s="90" t="s">
        <v>28</v>
      </c>
      <c r="D1244" s="91">
        <v>164.14924276066515</v>
      </c>
      <c r="E1244" s="90">
        <v>2016</v>
      </c>
      <c r="F1244" s="90">
        <v>3</v>
      </c>
      <c r="G1244" s="90" t="s">
        <v>10</v>
      </c>
      <c r="H1244" s="92">
        <v>2</v>
      </c>
    </row>
    <row r="1245" spans="1:8">
      <c r="A1245" s="89">
        <v>42674</v>
      </c>
      <c r="B1245" s="90" t="s">
        <v>53</v>
      </c>
      <c r="C1245" s="90" t="s">
        <v>28</v>
      </c>
      <c r="D1245" s="91">
        <v>307.7598932170398</v>
      </c>
      <c r="E1245" s="90">
        <v>2016</v>
      </c>
      <c r="F1245" s="90">
        <v>4</v>
      </c>
      <c r="G1245" s="90" t="s">
        <v>10</v>
      </c>
      <c r="H1245" s="92">
        <v>2</v>
      </c>
    </row>
    <row r="1246" spans="1:8">
      <c r="A1246" s="89">
        <v>42766</v>
      </c>
      <c r="B1246" s="90" t="s">
        <v>53</v>
      </c>
      <c r="C1246" s="90" t="s">
        <v>28</v>
      </c>
      <c r="D1246" s="91">
        <v>148.39038841848568</v>
      </c>
      <c r="E1246" s="90">
        <v>2017</v>
      </c>
      <c r="F1246" s="90">
        <v>1</v>
      </c>
      <c r="G1246" s="90" t="s">
        <v>10</v>
      </c>
      <c r="H1246" s="92">
        <v>1</v>
      </c>
    </row>
    <row r="1247" spans="1:8">
      <c r="A1247" s="89">
        <v>42855</v>
      </c>
      <c r="B1247" s="90" t="s">
        <v>53</v>
      </c>
      <c r="C1247" s="90" t="s">
        <v>28</v>
      </c>
      <c r="D1247" s="91">
        <v>146.23961720877026</v>
      </c>
      <c r="E1247" s="90">
        <v>2017</v>
      </c>
      <c r="F1247" s="90">
        <v>2</v>
      </c>
      <c r="G1247" s="90" t="s">
        <v>10</v>
      </c>
      <c r="H1247" s="92">
        <v>1</v>
      </c>
    </row>
    <row r="1248" spans="1:8">
      <c r="A1248" s="89">
        <v>42947</v>
      </c>
      <c r="B1248" s="90" t="s">
        <v>53</v>
      </c>
      <c r="C1248" s="90" t="s">
        <v>28</v>
      </c>
      <c r="D1248" s="91">
        <v>127.08067003849489</v>
      </c>
      <c r="E1248" s="90">
        <v>2017</v>
      </c>
      <c r="F1248" s="90">
        <v>3</v>
      </c>
      <c r="G1248" s="90" t="s">
        <v>10</v>
      </c>
      <c r="H1248" s="92">
        <v>2</v>
      </c>
    </row>
    <row r="1249" spans="1:8">
      <c r="A1249" s="89">
        <v>43039</v>
      </c>
      <c r="B1249" s="90" t="s">
        <v>53</v>
      </c>
      <c r="C1249" s="90" t="s">
        <v>28</v>
      </c>
      <c r="D1249" s="91">
        <v>250.91567591961433</v>
      </c>
      <c r="E1249" s="90">
        <v>2017</v>
      </c>
      <c r="F1249" s="90">
        <v>4</v>
      </c>
      <c r="G1249" s="90" t="s">
        <v>10</v>
      </c>
      <c r="H1249" s="92">
        <v>2</v>
      </c>
    </row>
    <row r="1250" spans="1:8">
      <c r="A1250" s="89">
        <v>43131</v>
      </c>
      <c r="B1250" s="90" t="s">
        <v>53</v>
      </c>
      <c r="C1250" s="90" t="s">
        <v>28</v>
      </c>
      <c r="D1250" s="91">
        <v>138.31543808058984</v>
      </c>
      <c r="E1250" s="90">
        <v>2018</v>
      </c>
      <c r="F1250" s="90">
        <v>1</v>
      </c>
      <c r="G1250" s="90" t="s">
        <v>10</v>
      </c>
      <c r="H1250" s="92">
        <v>1</v>
      </c>
    </row>
    <row r="1251" spans="1:8">
      <c r="A1251" s="89">
        <v>43220</v>
      </c>
      <c r="B1251" s="90" t="s">
        <v>53</v>
      </c>
      <c r="C1251" s="90" t="s">
        <v>28</v>
      </c>
      <c r="D1251" s="91">
        <v>213.36675859055657</v>
      </c>
      <c r="E1251" s="90">
        <v>2018</v>
      </c>
      <c r="F1251" s="90">
        <v>2</v>
      </c>
      <c r="G1251" s="90" t="s">
        <v>10</v>
      </c>
      <c r="H1251" s="92">
        <v>1</v>
      </c>
    </row>
    <row r="1252" spans="1:8">
      <c r="A1252" s="89">
        <v>43312</v>
      </c>
      <c r="B1252" s="90" t="s">
        <v>53</v>
      </c>
      <c r="C1252" s="90" t="s">
        <v>28</v>
      </c>
      <c r="D1252" s="91">
        <v>170.29023830748636</v>
      </c>
      <c r="E1252" s="90">
        <v>2018</v>
      </c>
      <c r="F1252" s="90">
        <v>3</v>
      </c>
      <c r="G1252" s="90" t="s">
        <v>10</v>
      </c>
      <c r="H1252" s="92">
        <v>2</v>
      </c>
    </row>
    <row r="1253" spans="1:8">
      <c r="A1253" s="89">
        <v>43404</v>
      </c>
      <c r="B1253" s="90" t="s">
        <v>53</v>
      </c>
      <c r="C1253" s="90" t="s">
        <v>28</v>
      </c>
      <c r="D1253" s="91">
        <v>323.06148649982083</v>
      </c>
      <c r="E1253" s="90">
        <v>2018</v>
      </c>
      <c r="F1253" s="90">
        <v>4</v>
      </c>
      <c r="G1253" s="90" t="s">
        <v>10</v>
      </c>
      <c r="H1253" s="92">
        <v>2</v>
      </c>
    </row>
    <row r="1254" spans="1:8">
      <c r="A1254" s="89">
        <v>43496</v>
      </c>
      <c r="B1254" s="90" t="s">
        <v>53</v>
      </c>
      <c r="C1254" s="90" t="s">
        <v>28</v>
      </c>
      <c r="D1254" s="91">
        <v>250.32949212478866</v>
      </c>
      <c r="E1254" s="90">
        <v>2019</v>
      </c>
      <c r="F1254" s="90">
        <v>1</v>
      </c>
      <c r="G1254" s="90" t="s">
        <v>10</v>
      </c>
      <c r="H1254" s="92">
        <v>1</v>
      </c>
    </row>
    <row r="1255" spans="1:8">
      <c r="A1255" s="89">
        <v>43585</v>
      </c>
      <c r="B1255" s="90" t="s">
        <v>53</v>
      </c>
      <c r="C1255" s="90" t="s">
        <v>28</v>
      </c>
      <c r="D1255" s="91">
        <v>178.84429092364277</v>
      </c>
      <c r="E1255" s="90">
        <v>2019</v>
      </c>
      <c r="F1255" s="90">
        <v>2</v>
      </c>
      <c r="G1255" s="90" t="s">
        <v>10</v>
      </c>
      <c r="H1255" s="92">
        <v>1</v>
      </c>
    </row>
    <row r="1256" spans="1:8">
      <c r="A1256" s="89">
        <v>43677</v>
      </c>
      <c r="B1256" s="90" t="s">
        <v>53</v>
      </c>
      <c r="C1256" s="90" t="s">
        <v>28</v>
      </c>
      <c r="D1256" s="91">
        <v>232.21108926207924</v>
      </c>
      <c r="E1256" s="90">
        <v>2019</v>
      </c>
      <c r="F1256" s="90">
        <v>3</v>
      </c>
      <c r="G1256" s="90" t="s">
        <v>10</v>
      </c>
      <c r="H1256" s="92">
        <v>2</v>
      </c>
    </row>
    <row r="1257" spans="1:8">
      <c r="A1257" s="89">
        <v>43769</v>
      </c>
      <c r="B1257" s="90" t="s">
        <v>53</v>
      </c>
      <c r="C1257" s="90" t="s">
        <v>28</v>
      </c>
      <c r="D1257" s="91">
        <v>365.95723238841339</v>
      </c>
      <c r="E1257" s="90">
        <v>2019</v>
      </c>
      <c r="F1257" s="90">
        <v>4</v>
      </c>
      <c r="G1257" s="90" t="s">
        <v>10</v>
      </c>
      <c r="H1257" s="92">
        <v>2</v>
      </c>
    </row>
    <row r="1258" spans="1:8">
      <c r="A1258" s="89">
        <v>43861</v>
      </c>
      <c r="B1258" s="90" t="s">
        <v>53</v>
      </c>
      <c r="C1258" s="90" t="s">
        <v>28</v>
      </c>
      <c r="D1258" s="91">
        <v>274.15075324300523</v>
      </c>
      <c r="E1258" s="90">
        <v>2020</v>
      </c>
      <c r="F1258" s="90">
        <v>1</v>
      </c>
      <c r="G1258" s="90" t="s">
        <v>10</v>
      </c>
      <c r="H1258" s="92">
        <v>1</v>
      </c>
    </row>
    <row r="1259" spans="1:8">
      <c r="A1259" s="89">
        <v>43951</v>
      </c>
      <c r="B1259" s="90" t="s">
        <v>53</v>
      </c>
      <c r="C1259" s="90" t="s">
        <v>28</v>
      </c>
      <c r="D1259" s="91">
        <v>192.81946696213933</v>
      </c>
      <c r="E1259" s="90">
        <v>2020</v>
      </c>
      <c r="F1259" s="90">
        <v>2</v>
      </c>
      <c r="G1259" s="90" t="s">
        <v>10</v>
      </c>
      <c r="H1259" s="92">
        <v>1</v>
      </c>
    </row>
    <row r="1260" spans="1:8">
      <c r="A1260" s="89">
        <v>44043</v>
      </c>
      <c r="B1260" s="90" t="s">
        <v>53</v>
      </c>
      <c r="C1260" s="90" t="s">
        <v>28</v>
      </c>
      <c r="D1260" s="91">
        <v>234.02077059326237</v>
      </c>
      <c r="E1260" s="90">
        <v>2020</v>
      </c>
      <c r="F1260" s="90">
        <v>3</v>
      </c>
      <c r="G1260" s="90" t="s">
        <v>10</v>
      </c>
      <c r="H1260" s="92">
        <v>2</v>
      </c>
    </row>
    <row r="1261" spans="1:8">
      <c r="A1261" s="89">
        <v>44135</v>
      </c>
      <c r="B1261" s="90" t="s">
        <v>53</v>
      </c>
      <c r="C1261" s="90" t="s">
        <v>28</v>
      </c>
      <c r="D1261" s="91">
        <v>337.55091982816515</v>
      </c>
      <c r="E1261" s="90">
        <v>2020</v>
      </c>
      <c r="F1261" s="90">
        <v>4</v>
      </c>
      <c r="G1261" s="90" t="s">
        <v>10</v>
      </c>
      <c r="H1261" s="92">
        <v>2</v>
      </c>
    </row>
    <row r="1262" spans="1:8">
      <c r="A1262" s="89">
        <v>44227</v>
      </c>
      <c r="B1262" s="90" t="s">
        <v>53</v>
      </c>
      <c r="C1262" s="90" t="s">
        <v>28</v>
      </c>
      <c r="D1262" s="91">
        <v>183.09387356152024</v>
      </c>
      <c r="E1262" s="90">
        <v>2021</v>
      </c>
      <c r="F1262" s="90">
        <v>1</v>
      </c>
      <c r="G1262" s="90" t="s">
        <v>10</v>
      </c>
      <c r="H1262" s="92">
        <v>1</v>
      </c>
    </row>
    <row r="1263" spans="1:8">
      <c r="A1263" s="89">
        <v>44316</v>
      </c>
      <c r="B1263" s="90" t="s">
        <v>53</v>
      </c>
      <c r="C1263" s="90" t="s">
        <v>28</v>
      </c>
      <c r="D1263" s="91">
        <v>94.982524290246616</v>
      </c>
      <c r="E1263" s="90">
        <v>2021</v>
      </c>
      <c r="F1263" s="90">
        <v>2</v>
      </c>
      <c r="G1263" s="90" t="s">
        <v>10</v>
      </c>
      <c r="H1263" s="92">
        <v>1</v>
      </c>
    </row>
    <row r="1264" spans="1:8">
      <c r="A1264" s="89">
        <v>44408</v>
      </c>
      <c r="B1264" s="90" t="s">
        <v>53</v>
      </c>
      <c r="C1264" s="90" t="s">
        <v>28</v>
      </c>
      <c r="D1264" s="91">
        <v>142.17176974065416</v>
      </c>
      <c r="E1264" s="90">
        <v>2021</v>
      </c>
      <c r="F1264" s="90">
        <v>3</v>
      </c>
      <c r="G1264" s="90" t="s">
        <v>10</v>
      </c>
      <c r="H1264" s="92">
        <v>2</v>
      </c>
    </row>
    <row r="1265" spans="1:8">
      <c r="A1265" s="89">
        <v>44500</v>
      </c>
      <c r="B1265" s="90" t="s">
        <v>53</v>
      </c>
      <c r="C1265" s="90" t="s">
        <v>28</v>
      </c>
      <c r="D1265" s="91">
        <v>214.70149092280028</v>
      </c>
      <c r="E1265" s="90">
        <v>2021</v>
      </c>
      <c r="F1265" s="90">
        <v>4</v>
      </c>
      <c r="G1265" s="90" t="s">
        <v>10</v>
      </c>
      <c r="H1265" s="92">
        <v>2</v>
      </c>
    </row>
    <row r="1266" spans="1:8">
      <c r="A1266" s="89">
        <v>44592</v>
      </c>
      <c r="B1266" s="90" t="s">
        <v>53</v>
      </c>
      <c r="C1266" s="90" t="s">
        <v>28</v>
      </c>
      <c r="D1266" s="91">
        <v>97.420274052575664</v>
      </c>
      <c r="E1266" s="90">
        <v>2022</v>
      </c>
      <c r="F1266" s="90">
        <v>1</v>
      </c>
      <c r="G1266" s="90" t="s">
        <v>10</v>
      </c>
      <c r="H1266" s="92">
        <v>1</v>
      </c>
    </row>
    <row r="1267" spans="1:8">
      <c r="A1267" s="89">
        <v>44681</v>
      </c>
      <c r="B1267" s="90" t="s">
        <v>53</v>
      </c>
      <c r="C1267" s="90" t="s">
        <v>28</v>
      </c>
      <c r="D1267" s="91">
        <v>99.967086080056433</v>
      </c>
      <c r="E1267" s="90">
        <v>2022</v>
      </c>
      <c r="F1267" s="90">
        <v>2</v>
      </c>
      <c r="G1267" s="90" t="s">
        <v>10</v>
      </c>
      <c r="H1267" s="92">
        <v>1</v>
      </c>
    </row>
    <row r="1268" spans="1:8">
      <c r="A1268" s="89">
        <v>44773</v>
      </c>
      <c r="B1268" s="90" t="s">
        <v>53</v>
      </c>
      <c r="C1268" s="90" t="s">
        <v>28</v>
      </c>
      <c r="D1268" s="91">
        <v>152.47178769463977</v>
      </c>
      <c r="E1268" s="90">
        <v>2022</v>
      </c>
      <c r="F1268" s="90">
        <v>3</v>
      </c>
      <c r="G1268" s="90" t="s">
        <v>10</v>
      </c>
      <c r="H1268" s="92">
        <v>2</v>
      </c>
    </row>
    <row r="1269" spans="1:8">
      <c r="A1269" s="89">
        <v>44865</v>
      </c>
      <c r="B1269" s="90" t="s">
        <v>53</v>
      </c>
      <c r="C1269" s="90" t="s">
        <v>28</v>
      </c>
      <c r="D1269" s="91">
        <v>276.89391410204456</v>
      </c>
      <c r="E1269" s="90">
        <v>2022</v>
      </c>
      <c r="F1269" s="90">
        <v>4</v>
      </c>
      <c r="G1269" s="90" t="s">
        <v>10</v>
      </c>
      <c r="H1269" s="92">
        <v>2</v>
      </c>
    </row>
    <row r="1270" spans="1:8">
      <c r="A1270" s="89">
        <v>44957</v>
      </c>
      <c r="B1270" s="90" t="s">
        <v>53</v>
      </c>
      <c r="C1270" s="90" t="s">
        <v>28</v>
      </c>
      <c r="D1270" s="91">
        <v>114.01393903424166</v>
      </c>
      <c r="E1270" s="90">
        <v>2023</v>
      </c>
      <c r="F1270" s="90">
        <v>1</v>
      </c>
      <c r="G1270" s="90" t="s">
        <v>10</v>
      </c>
      <c r="H1270" s="92">
        <v>1</v>
      </c>
    </row>
    <row r="1271" spans="1:8">
      <c r="A1271" s="89">
        <v>45046</v>
      </c>
      <c r="B1271" s="90" t="s">
        <v>53</v>
      </c>
      <c r="C1271" s="90" t="s">
        <v>28</v>
      </c>
      <c r="D1271" s="91">
        <v>97.825239244997064</v>
      </c>
      <c r="E1271" s="90">
        <v>2023</v>
      </c>
      <c r="F1271" s="90">
        <v>2</v>
      </c>
      <c r="G1271" s="90" t="s">
        <v>10</v>
      </c>
      <c r="H1271" s="92">
        <v>1</v>
      </c>
    </row>
    <row r="1272" spans="1:8">
      <c r="A1272" s="89">
        <v>45138</v>
      </c>
      <c r="B1272" s="90" t="s">
        <v>53</v>
      </c>
      <c r="C1272" s="90" t="s">
        <v>28</v>
      </c>
      <c r="D1272" s="91">
        <v>133.71615177296721</v>
      </c>
      <c r="E1272" s="90">
        <v>2023</v>
      </c>
      <c r="F1272" s="90">
        <v>3</v>
      </c>
      <c r="G1272" s="90" t="s">
        <v>10</v>
      </c>
      <c r="H1272" s="92">
        <v>2</v>
      </c>
    </row>
    <row r="1273" spans="1:8">
      <c r="A1273" s="89">
        <v>45230</v>
      </c>
      <c r="B1273" s="90" t="s">
        <v>53</v>
      </c>
      <c r="C1273" s="90" t="s">
        <v>28</v>
      </c>
      <c r="D1273" s="91">
        <v>205.9215399952389</v>
      </c>
      <c r="E1273" s="90">
        <v>2023</v>
      </c>
      <c r="F1273" s="90">
        <v>4</v>
      </c>
      <c r="G1273" s="90" t="s">
        <v>10</v>
      </c>
      <c r="H1273" s="92">
        <v>2</v>
      </c>
    </row>
    <row r="1274" spans="1:8">
      <c r="A1274" s="89">
        <v>45322</v>
      </c>
      <c r="B1274" s="90" t="s">
        <v>53</v>
      </c>
      <c r="C1274" s="90" t="s">
        <v>28</v>
      </c>
      <c r="D1274" s="91">
        <v>128.118365315365</v>
      </c>
      <c r="E1274" s="90">
        <v>2024</v>
      </c>
      <c r="F1274" s="90">
        <v>1</v>
      </c>
      <c r="G1274" s="90" t="s">
        <v>10</v>
      </c>
      <c r="H1274" s="92">
        <v>1</v>
      </c>
    </row>
    <row r="1275" spans="1:8">
      <c r="A1275" s="89">
        <v>45412</v>
      </c>
      <c r="B1275" s="90" t="s">
        <v>53</v>
      </c>
      <c r="C1275" s="90" t="s">
        <v>28</v>
      </c>
      <c r="D1275" s="91">
        <v>128.81147181893124</v>
      </c>
      <c r="E1275" s="90">
        <v>2024</v>
      </c>
      <c r="F1275" s="90">
        <v>2</v>
      </c>
      <c r="G1275" s="90" t="s">
        <v>10</v>
      </c>
      <c r="H1275" s="92">
        <v>1</v>
      </c>
    </row>
    <row r="1276" spans="1:8">
      <c r="A1276" s="89">
        <v>45504</v>
      </c>
      <c r="B1276" s="90" t="s">
        <v>53</v>
      </c>
      <c r="C1276" s="90" t="s">
        <v>28</v>
      </c>
      <c r="D1276" s="91">
        <v>179.52361238187899</v>
      </c>
      <c r="E1276" s="90">
        <v>2024</v>
      </c>
      <c r="F1276" s="90">
        <v>3</v>
      </c>
      <c r="G1276" s="90" t="s">
        <v>10</v>
      </c>
      <c r="H1276" s="92">
        <v>2</v>
      </c>
    </row>
    <row r="1277" spans="1:8">
      <c r="A1277" s="89">
        <v>45596</v>
      </c>
      <c r="B1277" s="90" t="s">
        <v>53</v>
      </c>
      <c r="C1277" s="90" t="s">
        <v>28</v>
      </c>
      <c r="D1277" s="91">
        <v>230.42004879486211</v>
      </c>
      <c r="E1277" s="90">
        <v>2024</v>
      </c>
      <c r="F1277" s="90">
        <v>4</v>
      </c>
      <c r="G1277" s="90" t="s">
        <v>10</v>
      </c>
      <c r="H1277" s="92">
        <v>2</v>
      </c>
    </row>
    <row r="1278" spans="1:8">
      <c r="A1278" s="89">
        <v>45688</v>
      </c>
      <c r="B1278" s="90" t="s">
        <v>53</v>
      </c>
      <c r="C1278" s="90" t="s">
        <v>28</v>
      </c>
      <c r="D1278" s="91">
        <v>157.2882958534442</v>
      </c>
      <c r="E1278" s="90">
        <v>2025</v>
      </c>
      <c r="F1278" s="90">
        <v>1</v>
      </c>
      <c r="G1278" s="90" t="s">
        <v>10</v>
      </c>
      <c r="H1278" s="92">
        <v>1</v>
      </c>
    </row>
    <row r="1279" spans="1:8">
      <c r="A1279" s="89">
        <v>45777</v>
      </c>
      <c r="B1279" s="90" t="s">
        <v>53</v>
      </c>
      <c r="C1279" s="90" t="s">
        <v>28</v>
      </c>
      <c r="D1279" s="91">
        <v>113.73693287286576</v>
      </c>
      <c r="E1279" s="90">
        <v>2025</v>
      </c>
      <c r="F1279" s="90">
        <v>2</v>
      </c>
      <c r="G1279" s="90" t="s">
        <v>10</v>
      </c>
      <c r="H1279" s="92">
        <v>1</v>
      </c>
    </row>
    <row r="1280" spans="1:8">
      <c r="A1280" s="89">
        <v>45869</v>
      </c>
      <c r="B1280" s="90" t="s">
        <v>53</v>
      </c>
      <c r="C1280" s="90" t="s">
        <v>28</v>
      </c>
      <c r="D1280" s="91">
        <v>0</v>
      </c>
      <c r="E1280" s="90">
        <v>2025</v>
      </c>
      <c r="F1280" s="90">
        <v>3</v>
      </c>
      <c r="G1280" s="90" t="s">
        <v>10</v>
      </c>
      <c r="H1280" s="92">
        <v>2</v>
      </c>
    </row>
    <row r="1281" spans="1:8">
      <c r="A1281" s="89">
        <v>45961</v>
      </c>
      <c r="B1281" s="90" t="s">
        <v>53</v>
      </c>
      <c r="C1281" s="90" t="s">
        <v>28</v>
      </c>
      <c r="D1281" s="91">
        <v>0</v>
      </c>
      <c r="E1281" s="90">
        <v>2025</v>
      </c>
      <c r="F1281" s="90">
        <v>4</v>
      </c>
      <c r="G1281" s="90" t="s">
        <v>10</v>
      </c>
      <c r="H1281" s="92">
        <v>2</v>
      </c>
    </row>
    <row r="1282" spans="1:8">
      <c r="A1282" s="89">
        <v>42400</v>
      </c>
      <c r="B1282" s="90" t="s">
        <v>16</v>
      </c>
      <c r="C1282" s="90" t="s">
        <v>28</v>
      </c>
      <c r="D1282" s="91">
        <v>838.75241000414303</v>
      </c>
      <c r="E1282" s="90">
        <v>2016</v>
      </c>
      <c r="F1282" s="90">
        <v>1</v>
      </c>
      <c r="G1282" s="90" t="s">
        <v>10</v>
      </c>
      <c r="H1282" s="92">
        <v>1</v>
      </c>
    </row>
    <row r="1283" spans="1:8">
      <c r="A1283" s="89">
        <v>42490</v>
      </c>
      <c r="B1283" s="90" t="s">
        <v>16</v>
      </c>
      <c r="C1283" s="90" t="s">
        <v>28</v>
      </c>
      <c r="D1283" s="91">
        <v>750.12482764300842</v>
      </c>
      <c r="E1283" s="90">
        <v>2016</v>
      </c>
      <c r="F1283" s="90">
        <v>2</v>
      </c>
      <c r="G1283" s="90" t="s">
        <v>10</v>
      </c>
      <c r="H1283" s="92">
        <v>1</v>
      </c>
    </row>
    <row r="1284" spans="1:8">
      <c r="A1284" s="89">
        <v>42582</v>
      </c>
      <c r="B1284" s="90" t="s">
        <v>16</v>
      </c>
      <c r="C1284" s="90" t="s">
        <v>28</v>
      </c>
      <c r="D1284" s="91">
        <v>478.76862471860665</v>
      </c>
      <c r="E1284" s="90">
        <v>2016</v>
      </c>
      <c r="F1284" s="90">
        <v>3</v>
      </c>
      <c r="G1284" s="90" t="s">
        <v>10</v>
      </c>
      <c r="H1284" s="92">
        <v>2</v>
      </c>
    </row>
    <row r="1285" spans="1:8">
      <c r="A1285" s="89">
        <v>42674</v>
      </c>
      <c r="B1285" s="90" t="s">
        <v>16</v>
      </c>
      <c r="C1285" s="90" t="s">
        <v>28</v>
      </c>
      <c r="D1285" s="91">
        <v>897.6330218830326</v>
      </c>
      <c r="E1285" s="90">
        <v>2016</v>
      </c>
      <c r="F1285" s="90">
        <v>4</v>
      </c>
      <c r="G1285" s="90" t="s">
        <v>10</v>
      </c>
      <c r="H1285" s="92">
        <v>2</v>
      </c>
    </row>
    <row r="1286" spans="1:8">
      <c r="A1286" s="89">
        <v>42766</v>
      </c>
      <c r="B1286" s="90" t="s">
        <v>16</v>
      </c>
      <c r="C1286" s="90" t="s">
        <v>28</v>
      </c>
      <c r="D1286" s="91">
        <v>432.80529955391648</v>
      </c>
      <c r="E1286" s="90">
        <v>2017</v>
      </c>
      <c r="F1286" s="90">
        <v>1</v>
      </c>
      <c r="G1286" s="90" t="s">
        <v>10</v>
      </c>
      <c r="H1286" s="92">
        <v>1</v>
      </c>
    </row>
    <row r="1287" spans="1:8">
      <c r="A1287" s="89">
        <v>42855</v>
      </c>
      <c r="B1287" s="90" t="s">
        <v>16</v>
      </c>
      <c r="C1287" s="90" t="s">
        <v>28</v>
      </c>
      <c r="D1287" s="91">
        <v>426.53221685891316</v>
      </c>
      <c r="E1287" s="90">
        <v>2017</v>
      </c>
      <c r="F1287" s="90">
        <v>2</v>
      </c>
      <c r="G1287" s="90" t="s">
        <v>10</v>
      </c>
      <c r="H1287" s="92">
        <v>1</v>
      </c>
    </row>
    <row r="1288" spans="1:8">
      <c r="A1288" s="89">
        <v>42947</v>
      </c>
      <c r="B1288" s="90" t="s">
        <v>16</v>
      </c>
      <c r="C1288" s="90" t="s">
        <v>28</v>
      </c>
      <c r="D1288" s="91">
        <v>370.65195427894332</v>
      </c>
      <c r="E1288" s="90">
        <v>2017</v>
      </c>
      <c r="F1288" s="90">
        <v>3</v>
      </c>
      <c r="G1288" s="90" t="s">
        <v>10</v>
      </c>
      <c r="H1288" s="92">
        <v>2</v>
      </c>
    </row>
    <row r="1289" spans="1:8">
      <c r="A1289" s="89">
        <v>43039</v>
      </c>
      <c r="B1289" s="90" t="s">
        <v>16</v>
      </c>
      <c r="C1289" s="90" t="s">
        <v>28</v>
      </c>
      <c r="D1289" s="91">
        <v>731.83738809887495</v>
      </c>
      <c r="E1289" s="90">
        <v>2017</v>
      </c>
      <c r="F1289" s="90">
        <v>4</v>
      </c>
      <c r="G1289" s="90" t="s">
        <v>10</v>
      </c>
      <c r="H1289" s="92">
        <v>2</v>
      </c>
    </row>
    <row r="1290" spans="1:8">
      <c r="A1290" s="89">
        <v>43131</v>
      </c>
      <c r="B1290" s="90" t="s">
        <v>16</v>
      </c>
      <c r="C1290" s="90" t="s">
        <v>28</v>
      </c>
      <c r="D1290" s="91">
        <v>403.42002773505368</v>
      </c>
      <c r="E1290" s="90">
        <v>2018</v>
      </c>
      <c r="F1290" s="90">
        <v>1</v>
      </c>
      <c r="G1290" s="90" t="s">
        <v>10</v>
      </c>
      <c r="H1290" s="92">
        <v>1</v>
      </c>
    </row>
    <row r="1291" spans="1:8">
      <c r="A1291" s="89">
        <v>43220</v>
      </c>
      <c r="B1291" s="90" t="s">
        <v>16</v>
      </c>
      <c r="C1291" s="90" t="s">
        <v>28</v>
      </c>
      <c r="D1291" s="91">
        <v>622.31971255579003</v>
      </c>
      <c r="E1291" s="90">
        <v>2018</v>
      </c>
      <c r="F1291" s="90">
        <v>2</v>
      </c>
      <c r="G1291" s="90" t="s">
        <v>10</v>
      </c>
      <c r="H1291" s="92">
        <v>1</v>
      </c>
    </row>
    <row r="1292" spans="1:8">
      <c r="A1292" s="89">
        <v>43312</v>
      </c>
      <c r="B1292" s="90" t="s">
        <v>16</v>
      </c>
      <c r="C1292" s="90" t="s">
        <v>28</v>
      </c>
      <c r="D1292" s="91">
        <v>496.67986173016851</v>
      </c>
      <c r="E1292" s="90">
        <v>2018</v>
      </c>
      <c r="F1292" s="90">
        <v>3</v>
      </c>
      <c r="G1292" s="90" t="s">
        <v>10</v>
      </c>
      <c r="H1292" s="92">
        <v>2</v>
      </c>
    </row>
    <row r="1293" spans="1:8">
      <c r="A1293" s="89">
        <v>43404</v>
      </c>
      <c r="B1293" s="90" t="s">
        <v>16</v>
      </c>
      <c r="C1293" s="90" t="s">
        <v>28</v>
      </c>
      <c r="D1293" s="91">
        <v>942.26266895781066</v>
      </c>
      <c r="E1293" s="90">
        <v>2018</v>
      </c>
      <c r="F1293" s="90">
        <v>4</v>
      </c>
      <c r="G1293" s="90" t="s">
        <v>10</v>
      </c>
      <c r="H1293" s="92">
        <v>2</v>
      </c>
    </row>
    <row r="1294" spans="1:8">
      <c r="A1294" s="89">
        <v>43496</v>
      </c>
      <c r="B1294" s="90" t="s">
        <v>16</v>
      </c>
      <c r="C1294" s="90" t="s">
        <v>28</v>
      </c>
      <c r="D1294" s="91">
        <v>730.12768536396675</v>
      </c>
      <c r="E1294" s="90">
        <v>2019</v>
      </c>
      <c r="F1294" s="90">
        <v>1</v>
      </c>
      <c r="G1294" s="90" t="s">
        <v>10</v>
      </c>
      <c r="H1294" s="92">
        <v>1</v>
      </c>
    </row>
    <row r="1295" spans="1:8">
      <c r="A1295" s="89">
        <v>43585</v>
      </c>
      <c r="B1295" s="90" t="s">
        <v>16</v>
      </c>
      <c r="C1295" s="90" t="s">
        <v>28</v>
      </c>
      <c r="D1295" s="91">
        <v>521.62918186062473</v>
      </c>
      <c r="E1295" s="90">
        <v>2019</v>
      </c>
      <c r="F1295" s="90">
        <v>2</v>
      </c>
      <c r="G1295" s="90" t="s">
        <v>10</v>
      </c>
      <c r="H1295" s="92">
        <v>1</v>
      </c>
    </row>
    <row r="1296" spans="1:8">
      <c r="A1296" s="89">
        <v>43677</v>
      </c>
      <c r="B1296" s="90" t="s">
        <v>16</v>
      </c>
      <c r="C1296" s="90" t="s">
        <v>28</v>
      </c>
      <c r="D1296" s="91">
        <v>677.28234368106428</v>
      </c>
      <c r="E1296" s="90">
        <v>2019</v>
      </c>
      <c r="F1296" s="90">
        <v>3</v>
      </c>
      <c r="G1296" s="90" t="s">
        <v>10</v>
      </c>
      <c r="H1296" s="92">
        <v>2</v>
      </c>
    </row>
    <row r="1297" spans="1:8">
      <c r="A1297" s="89">
        <v>43769</v>
      </c>
      <c r="B1297" s="90" t="s">
        <v>16</v>
      </c>
      <c r="C1297" s="90" t="s">
        <v>28</v>
      </c>
      <c r="D1297" s="91">
        <v>1067.3752611328723</v>
      </c>
      <c r="E1297" s="90">
        <v>2019</v>
      </c>
      <c r="F1297" s="90">
        <v>4</v>
      </c>
      <c r="G1297" s="90" t="s">
        <v>10</v>
      </c>
      <c r="H1297" s="92">
        <v>2</v>
      </c>
    </row>
    <row r="1298" spans="1:8">
      <c r="A1298" s="89">
        <v>43861</v>
      </c>
      <c r="B1298" s="90" t="s">
        <v>16</v>
      </c>
      <c r="C1298" s="90" t="s">
        <v>28</v>
      </c>
      <c r="D1298" s="91">
        <v>799.60636362543175</v>
      </c>
      <c r="E1298" s="90">
        <v>2020</v>
      </c>
      <c r="F1298" s="90">
        <v>1</v>
      </c>
      <c r="G1298" s="90" t="s">
        <v>10</v>
      </c>
      <c r="H1298" s="92">
        <v>1</v>
      </c>
    </row>
    <row r="1299" spans="1:8">
      <c r="A1299" s="89">
        <v>43951</v>
      </c>
      <c r="B1299" s="90" t="s">
        <v>16</v>
      </c>
      <c r="C1299" s="90" t="s">
        <v>28</v>
      </c>
      <c r="D1299" s="91">
        <v>562.39011197290631</v>
      </c>
      <c r="E1299" s="90">
        <v>2020</v>
      </c>
      <c r="F1299" s="90">
        <v>2</v>
      </c>
      <c r="G1299" s="90" t="s">
        <v>10</v>
      </c>
      <c r="H1299" s="92">
        <v>1</v>
      </c>
    </row>
    <row r="1300" spans="1:8">
      <c r="A1300" s="89">
        <v>44043</v>
      </c>
      <c r="B1300" s="90" t="s">
        <v>16</v>
      </c>
      <c r="C1300" s="90" t="s">
        <v>28</v>
      </c>
      <c r="D1300" s="91">
        <v>682.56058089701514</v>
      </c>
      <c r="E1300" s="90">
        <v>2020</v>
      </c>
      <c r="F1300" s="90">
        <v>3</v>
      </c>
      <c r="G1300" s="90" t="s">
        <v>10</v>
      </c>
      <c r="H1300" s="92">
        <v>2</v>
      </c>
    </row>
    <row r="1301" spans="1:8">
      <c r="A1301" s="89">
        <v>44135</v>
      </c>
      <c r="B1301" s="90" t="s">
        <v>16</v>
      </c>
      <c r="C1301" s="90" t="s">
        <v>28</v>
      </c>
      <c r="D1301" s="91">
        <v>984.5235161654814</v>
      </c>
      <c r="E1301" s="90">
        <v>2020</v>
      </c>
      <c r="F1301" s="90">
        <v>4</v>
      </c>
      <c r="G1301" s="90" t="s">
        <v>10</v>
      </c>
      <c r="H1301" s="92">
        <v>2</v>
      </c>
    </row>
    <row r="1302" spans="1:8">
      <c r="A1302" s="89">
        <v>44227</v>
      </c>
      <c r="B1302" s="90" t="s">
        <v>16</v>
      </c>
      <c r="C1302" s="90" t="s">
        <v>28</v>
      </c>
      <c r="D1302" s="91">
        <v>534.02379788776716</v>
      </c>
      <c r="E1302" s="90">
        <v>2021</v>
      </c>
      <c r="F1302" s="90">
        <v>1</v>
      </c>
      <c r="G1302" s="90" t="s">
        <v>10</v>
      </c>
      <c r="H1302" s="92">
        <v>1</v>
      </c>
    </row>
    <row r="1303" spans="1:8">
      <c r="A1303" s="89">
        <v>44316</v>
      </c>
      <c r="B1303" s="90" t="s">
        <v>16</v>
      </c>
      <c r="C1303" s="90" t="s">
        <v>28</v>
      </c>
      <c r="D1303" s="91">
        <v>277.03236251321925</v>
      </c>
      <c r="E1303" s="90">
        <v>2021</v>
      </c>
      <c r="F1303" s="90">
        <v>2</v>
      </c>
      <c r="G1303" s="90" t="s">
        <v>10</v>
      </c>
      <c r="H1303" s="92">
        <v>1</v>
      </c>
    </row>
    <row r="1304" spans="1:8">
      <c r="A1304" s="89">
        <v>44408</v>
      </c>
      <c r="B1304" s="90" t="s">
        <v>16</v>
      </c>
      <c r="C1304" s="90" t="s">
        <v>28</v>
      </c>
      <c r="D1304" s="91">
        <v>414.66766174357457</v>
      </c>
      <c r="E1304" s="90">
        <v>2021</v>
      </c>
      <c r="F1304" s="90">
        <v>3</v>
      </c>
      <c r="G1304" s="90" t="s">
        <v>10</v>
      </c>
      <c r="H1304" s="92">
        <v>2</v>
      </c>
    </row>
    <row r="1305" spans="1:8">
      <c r="A1305" s="89">
        <v>44500</v>
      </c>
      <c r="B1305" s="90" t="s">
        <v>16</v>
      </c>
      <c r="C1305" s="90" t="s">
        <v>28</v>
      </c>
      <c r="D1305" s="91">
        <v>626.21268185816734</v>
      </c>
      <c r="E1305" s="90">
        <v>2021</v>
      </c>
      <c r="F1305" s="90">
        <v>4</v>
      </c>
      <c r="G1305" s="90" t="s">
        <v>10</v>
      </c>
      <c r="H1305" s="92">
        <v>2</v>
      </c>
    </row>
    <row r="1306" spans="1:8">
      <c r="A1306" s="89">
        <v>44592</v>
      </c>
      <c r="B1306" s="90" t="s">
        <v>16</v>
      </c>
      <c r="C1306" s="90" t="s">
        <v>28</v>
      </c>
      <c r="D1306" s="91">
        <v>284.14246598667899</v>
      </c>
      <c r="E1306" s="90">
        <v>2022</v>
      </c>
      <c r="F1306" s="90">
        <v>1</v>
      </c>
      <c r="G1306" s="90" t="s">
        <v>10</v>
      </c>
      <c r="H1306" s="92">
        <v>1</v>
      </c>
    </row>
    <row r="1307" spans="1:8">
      <c r="A1307" s="89">
        <v>44681</v>
      </c>
      <c r="B1307" s="90" t="s">
        <v>16</v>
      </c>
      <c r="C1307" s="90" t="s">
        <v>28</v>
      </c>
      <c r="D1307" s="91">
        <v>291.57066773349788</v>
      </c>
      <c r="E1307" s="90">
        <v>2022</v>
      </c>
      <c r="F1307" s="90">
        <v>2</v>
      </c>
      <c r="G1307" s="90" t="s">
        <v>10</v>
      </c>
      <c r="H1307" s="92">
        <v>1</v>
      </c>
    </row>
    <row r="1308" spans="1:8">
      <c r="A1308" s="89">
        <v>44773</v>
      </c>
      <c r="B1308" s="90" t="s">
        <v>16</v>
      </c>
      <c r="C1308" s="90" t="s">
        <v>28</v>
      </c>
      <c r="D1308" s="91">
        <v>444.70938077603256</v>
      </c>
      <c r="E1308" s="90">
        <v>2022</v>
      </c>
      <c r="F1308" s="90">
        <v>3</v>
      </c>
      <c r="G1308" s="90" t="s">
        <v>10</v>
      </c>
      <c r="H1308" s="92">
        <v>2</v>
      </c>
    </row>
    <row r="1309" spans="1:8">
      <c r="A1309" s="89">
        <v>44865</v>
      </c>
      <c r="B1309" s="90" t="s">
        <v>16</v>
      </c>
      <c r="C1309" s="90" t="s">
        <v>28</v>
      </c>
      <c r="D1309" s="91">
        <v>807.6072494642965</v>
      </c>
      <c r="E1309" s="90">
        <v>2022</v>
      </c>
      <c r="F1309" s="90">
        <v>4</v>
      </c>
      <c r="G1309" s="90" t="s">
        <v>10</v>
      </c>
      <c r="H1309" s="92">
        <v>2</v>
      </c>
    </row>
    <row r="1310" spans="1:8">
      <c r="A1310" s="89">
        <v>44957</v>
      </c>
      <c r="B1310" s="90" t="s">
        <v>16</v>
      </c>
      <c r="C1310" s="90" t="s">
        <v>28</v>
      </c>
      <c r="D1310" s="91">
        <v>332.54065551653815</v>
      </c>
      <c r="E1310" s="90">
        <v>2023</v>
      </c>
      <c r="F1310" s="90">
        <v>1</v>
      </c>
      <c r="G1310" s="90" t="s">
        <v>10</v>
      </c>
      <c r="H1310" s="92">
        <v>1</v>
      </c>
    </row>
    <row r="1311" spans="1:8">
      <c r="A1311" s="89">
        <v>45046</v>
      </c>
      <c r="B1311" s="90" t="s">
        <v>16</v>
      </c>
      <c r="C1311" s="90" t="s">
        <v>28</v>
      </c>
      <c r="D1311" s="91">
        <v>285.32361446457475</v>
      </c>
      <c r="E1311" s="90">
        <v>2023</v>
      </c>
      <c r="F1311" s="90">
        <v>2</v>
      </c>
      <c r="G1311" s="90" t="s">
        <v>10</v>
      </c>
      <c r="H1311" s="92">
        <v>1</v>
      </c>
    </row>
    <row r="1312" spans="1:8">
      <c r="A1312" s="89">
        <v>45138</v>
      </c>
      <c r="B1312" s="90" t="s">
        <v>16</v>
      </c>
      <c r="C1312" s="90" t="s">
        <v>28</v>
      </c>
      <c r="D1312" s="91">
        <v>390.0054426711543</v>
      </c>
      <c r="E1312" s="90">
        <v>2023</v>
      </c>
      <c r="F1312" s="90">
        <v>3</v>
      </c>
      <c r="G1312" s="90" t="s">
        <v>10</v>
      </c>
      <c r="H1312" s="92">
        <v>2</v>
      </c>
    </row>
    <row r="1313" spans="1:8">
      <c r="A1313" s="89">
        <v>45230</v>
      </c>
      <c r="B1313" s="90" t="s">
        <v>16</v>
      </c>
      <c r="C1313" s="90" t="s">
        <v>28</v>
      </c>
      <c r="D1313" s="91">
        <v>600.60449165277998</v>
      </c>
      <c r="E1313" s="90">
        <v>2023</v>
      </c>
      <c r="F1313" s="90">
        <v>4</v>
      </c>
      <c r="G1313" s="90" t="s">
        <v>10</v>
      </c>
      <c r="H1313" s="92">
        <v>2</v>
      </c>
    </row>
    <row r="1314" spans="1:8">
      <c r="A1314" s="89">
        <v>45322</v>
      </c>
      <c r="B1314" s="90" t="s">
        <v>16</v>
      </c>
      <c r="C1314" s="90" t="s">
        <v>28</v>
      </c>
      <c r="D1314" s="91">
        <v>373.67856550314781</v>
      </c>
      <c r="E1314" s="90">
        <v>2024</v>
      </c>
      <c r="F1314" s="90">
        <v>1</v>
      </c>
      <c r="G1314" s="90" t="s">
        <v>10</v>
      </c>
      <c r="H1314" s="92">
        <v>1</v>
      </c>
    </row>
    <row r="1315" spans="1:8">
      <c r="A1315" s="89">
        <v>45412</v>
      </c>
      <c r="B1315" s="90" t="s">
        <v>16</v>
      </c>
      <c r="C1315" s="90" t="s">
        <v>28</v>
      </c>
      <c r="D1315" s="91">
        <v>375.70012613854942</v>
      </c>
      <c r="E1315" s="90">
        <v>2024</v>
      </c>
      <c r="F1315" s="90">
        <v>2</v>
      </c>
      <c r="G1315" s="90" t="s">
        <v>10</v>
      </c>
      <c r="H1315" s="92">
        <v>1</v>
      </c>
    </row>
    <row r="1316" spans="1:8">
      <c r="A1316" s="89">
        <v>45504</v>
      </c>
      <c r="B1316" s="90" t="s">
        <v>16</v>
      </c>
      <c r="C1316" s="90" t="s">
        <v>28</v>
      </c>
      <c r="D1316" s="91">
        <v>523.61053611381362</v>
      </c>
      <c r="E1316" s="90">
        <v>2024</v>
      </c>
      <c r="F1316" s="90">
        <v>3</v>
      </c>
      <c r="G1316" s="90" t="s">
        <v>10</v>
      </c>
      <c r="H1316" s="92">
        <v>2</v>
      </c>
    </row>
    <row r="1317" spans="1:8">
      <c r="A1317" s="89">
        <v>45596</v>
      </c>
      <c r="B1317" s="90" t="s">
        <v>16</v>
      </c>
      <c r="C1317" s="90" t="s">
        <v>28</v>
      </c>
      <c r="D1317" s="91">
        <v>672.05847565168108</v>
      </c>
      <c r="E1317" s="90">
        <v>2024</v>
      </c>
      <c r="F1317" s="90">
        <v>4</v>
      </c>
      <c r="G1317" s="90" t="s">
        <v>10</v>
      </c>
      <c r="H1317" s="92">
        <v>2</v>
      </c>
    </row>
    <row r="1318" spans="1:8">
      <c r="A1318" s="89">
        <v>45688</v>
      </c>
      <c r="B1318" s="90" t="s">
        <v>16</v>
      </c>
      <c r="C1318" s="90" t="s">
        <v>28</v>
      </c>
      <c r="D1318" s="91">
        <v>458.75752957254548</v>
      </c>
      <c r="E1318" s="90">
        <v>2025</v>
      </c>
      <c r="F1318" s="90">
        <v>1</v>
      </c>
      <c r="G1318" s="90" t="s">
        <v>10</v>
      </c>
      <c r="H1318" s="92">
        <v>1</v>
      </c>
    </row>
    <row r="1319" spans="1:8">
      <c r="A1319" s="89">
        <v>45777</v>
      </c>
      <c r="B1319" s="90" t="s">
        <v>16</v>
      </c>
      <c r="C1319" s="90" t="s">
        <v>28</v>
      </c>
      <c r="D1319" s="91">
        <v>331.73272087919179</v>
      </c>
      <c r="E1319" s="90">
        <v>2025</v>
      </c>
      <c r="F1319" s="90">
        <v>2</v>
      </c>
      <c r="G1319" s="90" t="s">
        <v>10</v>
      </c>
      <c r="H1319" s="92">
        <v>1</v>
      </c>
    </row>
    <row r="1320" spans="1:8">
      <c r="A1320" s="89">
        <v>45869</v>
      </c>
      <c r="B1320" s="90" t="s">
        <v>16</v>
      </c>
      <c r="C1320" s="90" t="s">
        <v>28</v>
      </c>
      <c r="D1320" s="91">
        <v>0</v>
      </c>
      <c r="E1320" s="90">
        <v>2025</v>
      </c>
      <c r="F1320" s="90">
        <v>3</v>
      </c>
      <c r="G1320" s="90" t="s">
        <v>10</v>
      </c>
      <c r="H1320" s="92">
        <v>2</v>
      </c>
    </row>
    <row r="1321" spans="1:8">
      <c r="A1321" s="89">
        <v>45961</v>
      </c>
      <c r="B1321" s="90" t="s">
        <v>16</v>
      </c>
      <c r="C1321" s="90" t="s">
        <v>28</v>
      </c>
      <c r="D1321" s="91">
        <v>0</v>
      </c>
      <c r="E1321" s="90">
        <v>2025</v>
      </c>
      <c r="F1321" s="90">
        <v>4</v>
      </c>
      <c r="G1321" s="90" t="s">
        <v>10</v>
      </c>
      <c r="H1321" s="92">
        <v>2</v>
      </c>
    </row>
    <row r="1322" spans="1:8">
      <c r="A1322" s="89">
        <v>42400</v>
      </c>
      <c r="B1322" s="90" t="s">
        <v>17</v>
      </c>
      <c r="C1322" s="90" t="s">
        <v>29</v>
      </c>
      <c r="D1322" s="91">
        <v>348.19367999999997</v>
      </c>
      <c r="E1322" s="90">
        <v>2016</v>
      </c>
      <c r="F1322" s="90">
        <v>1</v>
      </c>
      <c r="G1322" s="90" t="s">
        <v>10</v>
      </c>
      <c r="H1322" s="92">
        <v>1</v>
      </c>
    </row>
    <row r="1323" spans="1:8">
      <c r="A1323" s="89">
        <v>42490</v>
      </c>
      <c r="B1323" s="90" t="s">
        <v>17</v>
      </c>
      <c r="C1323" s="90" t="s">
        <v>29</v>
      </c>
      <c r="D1323" s="91">
        <v>445.36011999999994</v>
      </c>
      <c r="E1323" s="90">
        <v>2016</v>
      </c>
      <c r="F1323" s="90">
        <v>2</v>
      </c>
      <c r="G1323" s="90" t="s">
        <v>10</v>
      </c>
      <c r="H1323" s="92">
        <v>1</v>
      </c>
    </row>
    <row r="1324" spans="1:8">
      <c r="A1324" s="89">
        <v>42582</v>
      </c>
      <c r="B1324" s="90" t="s">
        <v>17</v>
      </c>
      <c r="C1324" s="90" t="s">
        <v>29</v>
      </c>
      <c r="D1324" s="91">
        <v>408.56731999999994</v>
      </c>
      <c r="E1324" s="90">
        <v>2016</v>
      </c>
      <c r="F1324" s="90">
        <v>3</v>
      </c>
      <c r="G1324" s="90" t="s">
        <v>10</v>
      </c>
      <c r="H1324" s="92">
        <v>2</v>
      </c>
    </row>
    <row r="1325" spans="1:8">
      <c r="A1325" s="89">
        <v>42674</v>
      </c>
      <c r="B1325" s="90" t="s">
        <v>17</v>
      </c>
      <c r="C1325" s="90" t="s">
        <v>29</v>
      </c>
      <c r="D1325" s="91">
        <v>446.36355999999995</v>
      </c>
      <c r="E1325" s="90">
        <v>2016</v>
      </c>
      <c r="F1325" s="90">
        <v>4</v>
      </c>
      <c r="G1325" s="90" t="s">
        <v>10</v>
      </c>
      <c r="H1325" s="92">
        <v>2</v>
      </c>
    </row>
    <row r="1326" spans="1:8">
      <c r="A1326" s="89">
        <v>42766</v>
      </c>
      <c r="B1326" s="90" t="s">
        <v>17</v>
      </c>
      <c r="C1326" s="90" t="s">
        <v>29</v>
      </c>
      <c r="D1326" s="91">
        <v>371.27279999999996</v>
      </c>
      <c r="E1326" s="90">
        <v>2017</v>
      </c>
      <c r="F1326" s="90">
        <v>1</v>
      </c>
      <c r="G1326" s="90" t="s">
        <v>10</v>
      </c>
      <c r="H1326" s="92">
        <v>1</v>
      </c>
    </row>
    <row r="1327" spans="1:8">
      <c r="A1327" s="89">
        <v>42855</v>
      </c>
      <c r="B1327" s="90" t="s">
        <v>17</v>
      </c>
      <c r="C1327" s="90" t="s">
        <v>29</v>
      </c>
      <c r="D1327" s="91">
        <v>272.60120000000001</v>
      </c>
      <c r="E1327" s="90">
        <v>2017</v>
      </c>
      <c r="F1327" s="90">
        <v>2</v>
      </c>
      <c r="G1327" s="90" t="s">
        <v>10</v>
      </c>
      <c r="H1327" s="92">
        <v>1</v>
      </c>
    </row>
    <row r="1328" spans="1:8">
      <c r="A1328" s="89">
        <v>42947</v>
      </c>
      <c r="B1328" s="90" t="s">
        <v>17</v>
      </c>
      <c r="C1328" s="90" t="s">
        <v>29</v>
      </c>
      <c r="D1328" s="91">
        <v>366.35318319806356</v>
      </c>
      <c r="E1328" s="90">
        <v>2017</v>
      </c>
      <c r="F1328" s="90">
        <v>3</v>
      </c>
      <c r="G1328" s="90" t="s">
        <v>10</v>
      </c>
      <c r="H1328" s="92">
        <v>2</v>
      </c>
    </row>
    <row r="1329" spans="1:8">
      <c r="A1329" s="89">
        <v>43039</v>
      </c>
      <c r="B1329" s="90" t="s">
        <v>17</v>
      </c>
      <c r="C1329" s="90" t="s">
        <v>29</v>
      </c>
      <c r="D1329" s="91">
        <v>346.52127999999993</v>
      </c>
      <c r="E1329" s="90">
        <v>2017</v>
      </c>
      <c r="F1329" s="90">
        <v>4</v>
      </c>
      <c r="G1329" s="90" t="s">
        <v>10</v>
      </c>
      <c r="H1329" s="92">
        <v>2</v>
      </c>
    </row>
    <row r="1330" spans="1:8">
      <c r="A1330" s="89">
        <v>43131</v>
      </c>
      <c r="B1330" s="90" t="s">
        <v>17</v>
      </c>
      <c r="C1330" s="90" t="s">
        <v>29</v>
      </c>
      <c r="D1330" s="91">
        <v>242.99972</v>
      </c>
      <c r="E1330" s="90">
        <v>2018</v>
      </c>
      <c r="F1330" s="90">
        <v>1</v>
      </c>
      <c r="G1330" s="90" t="s">
        <v>10</v>
      </c>
      <c r="H1330" s="92">
        <v>1</v>
      </c>
    </row>
    <row r="1331" spans="1:8">
      <c r="A1331" s="89">
        <v>43220</v>
      </c>
      <c r="B1331" s="90" t="s">
        <v>17</v>
      </c>
      <c r="C1331" s="90" t="s">
        <v>29</v>
      </c>
      <c r="D1331" s="91">
        <v>309.72847999999999</v>
      </c>
      <c r="E1331" s="90">
        <v>2018</v>
      </c>
      <c r="F1331" s="90">
        <v>2</v>
      </c>
      <c r="G1331" s="90" t="s">
        <v>10</v>
      </c>
      <c r="H1331" s="92">
        <v>1</v>
      </c>
    </row>
    <row r="1332" spans="1:8">
      <c r="A1332" s="89">
        <v>43312</v>
      </c>
      <c r="B1332" s="90" t="s">
        <v>17</v>
      </c>
      <c r="C1332" s="90" t="s">
        <v>29</v>
      </c>
      <c r="D1332" s="91">
        <v>369.93487999999996</v>
      </c>
      <c r="E1332" s="90">
        <v>2018</v>
      </c>
      <c r="F1332" s="90">
        <v>3</v>
      </c>
      <c r="G1332" s="90" t="s">
        <v>10</v>
      </c>
      <c r="H1332" s="92">
        <v>2</v>
      </c>
    </row>
    <row r="1333" spans="1:8">
      <c r="A1333" s="89">
        <v>43404</v>
      </c>
      <c r="B1333" s="90" t="s">
        <v>17</v>
      </c>
      <c r="C1333" s="90" t="s">
        <v>29</v>
      </c>
      <c r="D1333" s="91">
        <v>434.32227999999998</v>
      </c>
      <c r="E1333" s="90">
        <v>2018</v>
      </c>
      <c r="F1333" s="90">
        <v>4</v>
      </c>
      <c r="G1333" s="90" t="s">
        <v>10</v>
      </c>
      <c r="H1333" s="92">
        <v>2</v>
      </c>
    </row>
    <row r="1334" spans="1:8">
      <c r="A1334" s="89">
        <v>43496</v>
      </c>
      <c r="B1334" s="90" t="s">
        <v>17</v>
      </c>
      <c r="C1334" s="90" t="s">
        <v>29</v>
      </c>
      <c r="D1334" s="91">
        <v>540.35244</v>
      </c>
      <c r="E1334" s="90">
        <v>2019</v>
      </c>
      <c r="F1334" s="90">
        <v>1</v>
      </c>
      <c r="G1334" s="90" t="s">
        <v>10</v>
      </c>
      <c r="H1334" s="92">
        <v>1</v>
      </c>
    </row>
    <row r="1335" spans="1:8">
      <c r="A1335" s="89">
        <v>43585</v>
      </c>
      <c r="B1335" s="90" t="s">
        <v>17</v>
      </c>
      <c r="C1335" s="90" t="s">
        <v>29</v>
      </c>
      <c r="D1335" s="91">
        <v>514.43023999999991</v>
      </c>
      <c r="E1335" s="90">
        <v>2019</v>
      </c>
      <c r="F1335" s="90">
        <v>2</v>
      </c>
      <c r="G1335" s="90" t="s">
        <v>10</v>
      </c>
      <c r="H1335" s="92">
        <v>1</v>
      </c>
    </row>
    <row r="1336" spans="1:8">
      <c r="A1336" s="89">
        <v>43677</v>
      </c>
      <c r="B1336" s="90" t="s">
        <v>17</v>
      </c>
      <c r="C1336" s="90" t="s">
        <v>29</v>
      </c>
      <c r="D1336" s="91">
        <v>412.91555999999997</v>
      </c>
      <c r="E1336" s="90">
        <v>2019</v>
      </c>
      <c r="F1336" s="90">
        <v>3</v>
      </c>
      <c r="G1336" s="90" t="s">
        <v>10</v>
      </c>
      <c r="H1336" s="92">
        <v>2</v>
      </c>
    </row>
    <row r="1337" spans="1:8">
      <c r="A1337" s="89">
        <v>43769</v>
      </c>
      <c r="B1337" s="90" t="s">
        <v>17</v>
      </c>
      <c r="C1337" s="90" t="s">
        <v>29</v>
      </c>
      <c r="D1337" s="91">
        <v>346.01955999999996</v>
      </c>
      <c r="E1337" s="90">
        <v>2019</v>
      </c>
      <c r="F1337" s="90">
        <v>4</v>
      </c>
      <c r="G1337" s="90" t="s">
        <v>10</v>
      </c>
      <c r="H1337" s="92">
        <v>2</v>
      </c>
    </row>
    <row r="1338" spans="1:8">
      <c r="A1338" s="89">
        <v>43861</v>
      </c>
      <c r="B1338" s="90" t="s">
        <v>17</v>
      </c>
      <c r="C1338" s="90" t="s">
        <v>29</v>
      </c>
      <c r="D1338" s="91">
        <v>223.26539999999997</v>
      </c>
      <c r="E1338" s="90">
        <v>2020</v>
      </c>
      <c r="F1338" s="90">
        <v>1</v>
      </c>
      <c r="G1338" s="90" t="s">
        <v>10</v>
      </c>
      <c r="H1338" s="92">
        <v>1</v>
      </c>
    </row>
    <row r="1339" spans="1:8">
      <c r="A1339" s="89">
        <v>43951</v>
      </c>
      <c r="B1339" s="90" t="s">
        <v>17</v>
      </c>
      <c r="C1339" s="90" t="s">
        <v>29</v>
      </c>
      <c r="D1339" s="91">
        <v>596.49258597041626</v>
      </c>
      <c r="E1339" s="90">
        <v>2020</v>
      </c>
      <c r="F1339" s="90">
        <v>2</v>
      </c>
      <c r="G1339" s="90" t="s">
        <v>10</v>
      </c>
      <c r="H1339" s="92">
        <v>1</v>
      </c>
    </row>
    <row r="1340" spans="1:8">
      <c r="A1340" s="89">
        <v>44043</v>
      </c>
      <c r="B1340" s="90" t="s">
        <v>17</v>
      </c>
      <c r="C1340" s="90" t="s">
        <v>29</v>
      </c>
      <c r="D1340" s="91">
        <v>353.54535999999996</v>
      </c>
      <c r="E1340" s="90">
        <v>2020</v>
      </c>
      <c r="F1340" s="90">
        <v>3</v>
      </c>
      <c r="G1340" s="90" t="s">
        <v>10</v>
      </c>
      <c r="H1340" s="92">
        <v>2</v>
      </c>
    </row>
    <row r="1341" spans="1:8">
      <c r="A1341" s="89">
        <v>44135</v>
      </c>
      <c r="B1341" s="90" t="s">
        <v>17</v>
      </c>
      <c r="C1341" s="90" t="s">
        <v>29</v>
      </c>
      <c r="D1341" s="91">
        <v>399.80254419588698</v>
      </c>
      <c r="E1341" s="90">
        <v>2020</v>
      </c>
      <c r="F1341" s="90">
        <v>4</v>
      </c>
      <c r="G1341" s="90" t="s">
        <v>10</v>
      </c>
      <c r="H1341" s="92">
        <v>2</v>
      </c>
    </row>
    <row r="1342" spans="1:8">
      <c r="A1342" s="89">
        <v>44227</v>
      </c>
      <c r="B1342" s="90" t="s">
        <v>17</v>
      </c>
      <c r="C1342" s="90" t="s">
        <v>29</v>
      </c>
      <c r="D1342" s="91">
        <v>232.63083999999995</v>
      </c>
      <c r="E1342" s="90">
        <v>2021</v>
      </c>
      <c r="F1342" s="90">
        <v>1</v>
      </c>
      <c r="G1342" s="90" t="s">
        <v>10</v>
      </c>
      <c r="H1342" s="92">
        <v>1</v>
      </c>
    </row>
    <row r="1343" spans="1:8">
      <c r="A1343" s="89">
        <v>44316</v>
      </c>
      <c r="B1343" s="90" t="s">
        <v>17</v>
      </c>
      <c r="C1343" s="90" t="s">
        <v>29</v>
      </c>
      <c r="D1343" s="91">
        <v>183.12779999999998</v>
      </c>
      <c r="E1343" s="90">
        <v>2021</v>
      </c>
      <c r="F1343" s="90">
        <v>2</v>
      </c>
      <c r="G1343" s="90" t="s">
        <v>10</v>
      </c>
      <c r="H1343" s="92">
        <v>1</v>
      </c>
    </row>
    <row r="1344" spans="1:8">
      <c r="A1344" s="89">
        <v>44408</v>
      </c>
      <c r="B1344" s="90" t="s">
        <v>17</v>
      </c>
      <c r="C1344" s="90" t="s">
        <v>29</v>
      </c>
      <c r="D1344" s="91">
        <v>210.88963999999999</v>
      </c>
      <c r="E1344" s="90">
        <v>2021</v>
      </c>
      <c r="F1344" s="90">
        <v>3</v>
      </c>
      <c r="G1344" s="90" t="s">
        <v>10</v>
      </c>
      <c r="H1344" s="92">
        <v>2</v>
      </c>
    </row>
    <row r="1345" spans="1:8">
      <c r="A1345" s="89">
        <v>44500</v>
      </c>
      <c r="B1345" s="90" t="s">
        <v>17</v>
      </c>
      <c r="C1345" s="90" t="s">
        <v>29</v>
      </c>
      <c r="D1345" s="91">
        <v>235.97564</v>
      </c>
      <c r="E1345" s="90">
        <v>2021</v>
      </c>
      <c r="F1345" s="90">
        <v>4</v>
      </c>
      <c r="G1345" s="90" t="s">
        <v>10</v>
      </c>
      <c r="H1345" s="92">
        <v>2</v>
      </c>
    </row>
    <row r="1346" spans="1:8">
      <c r="A1346" s="89">
        <v>44592</v>
      </c>
      <c r="B1346" s="90" t="s">
        <v>17</v>
      </c>
      <c r="C1346" s="90" t="s">
        <v>29</v>
      </c>
      <c r="D1346" s="91">
        <v>290.90730045811193</v>
      </c>
      <c r="E1346" s="90">
        <v>2022</v>
      </c>
      <c r="F1346" s="90">
        <v>1</v>
      </c>
      <c r="G1346" s="90" t="s">
        <v>10</v>
      </c>
      <c r="H1346" s="92">
        <v>1</v>
      </c>
    </row>
    <row r="1347" spans="1:8">
      <c r="A1347" s="89">
        <v>44681</v>
      </c>
      <c r="B1347" s="90" t="s">
        <v>17</v>
      </c>
      <c r="C1347" s="90" t="s">
        <v>29</v>
      </c>
      <c r="D1347" s="91">
        <v>241.9844961005233</v>
      </c>
      <c r="E1347" s="90">
        <v>2022</v>
      </c>
      <c r="F1347" s="90">
        <v>2</v>
      </c>
      <c r="G1347" s="90" t="s">
        <v>10</v>
      </c>
      <c r="H1347" s="92">
        <v>1</v>
      </c>
    </row>
    <row r="1348" spans="1:8">
      <c r="A1348" s="89">
        <v>44773</v>
      </c>
      <c r="B1348" s="90" t="s">
        <v>17</v>
      </c>
      <c r="C1348" s="90" t="s">
        <v>29</v>
      </c>
      <c r="D1348" s="91">
        <v>288.21451358088319</v>
      </c>
      <c r="E1348" s="90">
        <v>2022</v>
      </c>
      <c r="F1348" s="90">
        <v>3</v>
      </c>
      <c r="G1348" s="90" t="s">
        <v>10</v>
      </c>
      <c r="H1348" s="92">
        <v>2</v>
      </c>
    </row>
    <row r="1349" spans="1:8">
      <c r="A1349" s="89">
        <v>44865</v>
      </c>
      <c r="B1349" s="90" t="s">
        <v>17</v>
      </c>
      <c r="C1349" s="90" t="s">
        <v>29</v>
      </c>
      <c r="D1349" s="91">
        <v>235.6801057734942</v>
      </c>
      <c r="E1349" s="90">
        <v>2022</v>
      </c>
      <c r="F1349" s="90">
        <v>4</v>
      </c>
      <c r="G1349" s="90" t="s">
        <v>10</v>
      </c>
      <c r="H1349" s="92">
        <v>2</v>
      </c>
    </row>
    <row r="1350" spans="1:8">
      <c r="A1350" s="89">
        <v>44957</v>
      </c>
      <c r="B1350" s="90" t="s">
        <v>17</v>
      </c>
      <c r="C1350" s="90" t="s">
        <v>29</v>
      </c>
      <c r="D1350" s="91">
        <v>146.50224</v>
      </c>
      <c r="E1350" s="90">
        <v>2023</v>
      </c>
      <c r="F1350" s="90">
        <v>1</v>
      </c>
      <c r="G1350" s="90" t="s">
        <v>10</v>
      </c>
      <c r="H1350" s="92">
        <v>1</v>
      </c>
    </row>
    <row r="1351" spans="1:8">
      <c r="A1351" s="89">
        <v>45046</v>
      </c>
      <c r="B1351" s="90" t="s">
        <v>17</v>
      </c>
      <c r="C1351" s="90" t="s">
        <v>29</v>
      </c>
      <c r="D1351" s="91">
        <v>149.51255999999998</v>
      </c>
      <c r="E1351" s="90">
        <v>2023</v>
      </c>
      <c r="F1351" s="90">
        <v>2</v>
      </c>
      <c r="G1351" s="90" t="s">
        <v>10</v>
      </c>
      <c r="H1351" s="92">
        <v>1</v>
      </c>
    </row>
    <row r="1352" spans="1:8">
      <c r="A1352" s="89">
        <v>45138</v>
      </c>
      <c r="B1352" s="90" t="s">
        <v>17</v>
      </c>
      <c r="C1352" s="90" t="s">
        <v>29</v>
      </c>
      <c r="D1352" s="91">
        <v>140.14712</v>
      </c>
      <c r="E1352" s="90">
        <v>2023</v>
      </c>
      <c r="F1352" s="90">
        <v>3</v>
      </c>
      <c r="G1352" s="90" t="s">
        <v>10</v>
      </c>
      <c r="H1352" s="92">
        <v>2</v>
      </c>
    </row>
    <row r="1353" spans="1:8">
      <c r="A1353" s="89">
        <v>45230</v>
      </c>
      <c r="B1353" s="90" t="s">
        <v>17</v>
      </c>
      <c r="C1353" s="90" t="s">
        <v>29</v>
      </c>
      <c r="D1353" s="91">
        <v>319.36109530655261</v>
      </c>
      <c r="E1353" s="90">
        <v>2023</v>
      </c>
      <c r="F1353" s="90">
        <v>4</v>
      </c>
      <c r="G1353" s="90" t="s">
        <v>10</v>
      </c>
      <c r="H1353" s="92">
        <v>2</v>
      </c>
    </row>
    <row r="1354" spans="1:8">
      <c r="A1354" s="89">
        <v>45322</v>
      </c>
      <c r="B1354" s="90" t="s">
        <v>17</v>
      </c>
      <c r="C1354" s="90" t="s">
        <v>29</v>
      </c>
      <c r="D1354" s="91">
        <v>117.73696</v>
      </c>
      <c r="E1354" s="90">
        <v>2024</v>
      </c>
      <c r="F1354" s="90">
        <v>1</v>
      </c>
      <c r="G1354" s="90" t="s">
        <v>10</v>
      </c>
      <c r="H1354" s="92">
        <v>1</v>
      </c>
    </row>
    <row r="1355" spans="1:8">
      <c r="A1355" s="89">
        <v>45412</v>
      </c>
      <c r="B1355" s="90" t="s">
        <v>17</v>
      </c>
      <c r="C1355" s="90" t="s">
        <v>29</v>
      </c>
      <c r="D1355" s="91">
        <v>147.00396000000001</v>
      </c>
      <c r="E1355" s="90">
        <v>2024</v>
      </c>
      <c r="F1355" s="90">
        <v>2</v>
      </c>
      <c r="G1355" s="90" t="s">
        <v>10</v>
      </c>
      <c r="H1355" s="92">
        <v>1</v>
      </c>
    </row>
    <row r="1356" spans="1:8">
      <c r="A1356" s="89">
        <v>45504</v>
      </c>
      <c r="B1356" s="90" t="s">
        <v>17</v>
      </c>
      <c r="C1356" s="90" t="s">
        <v>29</v>
      </c>
      <c r="D1356" s="91">
        <v>227.13828478602224</v>
      </c>
      <c r="E1356" s="90">
        <v>2024</v>
      </c>
      <c r="F1356" s="90">
        <v>3</v>
      </c>
      <c r="G1356" s="90" t="s">
        <v>10</v>
      </c>
      <c r="H1356" s="92">
        <v>2</v>
      </c>
    </row>
    <row r="1357" spans="1:8">
      <c r="A1357" s="89">
        <v>45596</v>
      </c>
      <c r="B1357" s="90" t="s">
        <v>17</v>
      </c>
      <c r="C1357" s="90" t="s">
        <v>29</v>
      </c>
      <c r="D1357" s="91">
        <v>217.57923999999997</v>
      </c>
      <c r="E1357" s="90">
        <v>2024</v>
      </c>
      <c r="F1357" s="90">
        <v>4</v>
      </c>
      <c r="G1357" s="90" t="s">
        <v>10</v>
      </c>
      <c r="H1357" s="92">
        <v>2</v>
      </c>
    </row>
    <row r="1358" spans="1:8">
      <c r="A1358" s="89">
        <v>45688</v>
      </c>
      <c r="B1358" s="90" t="s">
        <v>17</v>
      </c>
      <c r="C1358" s="90" t="s">
        <v>29</v>
      </c>
      <c r="D1358" s="91">
        <v>222.26195999999999</v>
      </c>
      <c r="E1358" s="90">
        <v>2025</v>
      </c>
      <c r="F1358" s="90">
        <v>1</v>
      </c>
      <c r="G1358" s="90" t="s">
        <v>10</v>
      </c>
      <c r="H1358" s="92">
        <v>1</v>
      </c>
    </row>
    <row r="1359" spans="1:8">
      <c r="A1359" s="89">
        <v>45777</v>
      </c>
      <c r="B1359" s="90" t="s">
        <v>17</v>
      </c>
      <c r="C1359" s="90" t="s">
        <v>29</v>
      </c>
      <c r="D1359" s="91">
        <v>202.02591999999999</v>
      </c>
      <c r="E1359" s="90">
        <v>2025</v>
      </c>
      <c r="F1359" s="90">
        <v>2</v>
      </c>
      <c r="G1359" s="90" t="s">
        <v>10</v>
      </c>
      <c r="H1359" s="92">
        <v>1</v>
      </c>
    </row>
    <row r="1360" spans="1:8">
      <c r="A1360" s="89">
        <v>45869</v>
      </c>
      <c r="B1360" s="90" t="s">
        <v>17</v>
      </c>
      <c r="C1360" s="90" t="s">
        <v>29</v>
      </c>
      <c r="D1360" s="91">
        <v>0</v>
      </c>
      <c r="E1360" s="90">
        <v>2025</v>
      </c>
      <c r="F1360" s="90">
        <v>3</v>
      </c>
      <c r="G1360" s="90" t="s">
        <v>10</v>
      </c>
      <c r="H1360" s="92">
        <v>2</v>
      </c>
    </row>
    <row r="1361" spans="1:8">
      <c r="A1361" s="89">
        <v>45961</v>
      </c>
      <c r="B1361" s="90" t="s">
        <v>17</v>
      </c>
      <c r="C1361" s="90" t="s">
        <v>29</v>
      </c>
      <c r="D1361" s="91">
        <v>0</v>
      </c>
      <c r="E1361" s="90">
        <v>2025</v>
      </c>
      <c r="F1361" s="90">
        <v>4</v>
      </c>
      <c r="G1361" s="90" t="s">
        <v>10</v>
      </c>
      <c r="H1361" s="92">
        <v>2</v>
      </c>
    </row>
    <row r="1362" spans="1:8">
      <c r="A1362" s="89">
        <v>42400</v>
      </c>
      <c r="B1362" s="90" t="s">
        <v>47</v>
      </c>
      <c r="C1362" s="90" t="s">
        <v>29</v>
      </c>
      <c r="D1362" s="91">
        <v>289.67279028340079</v>
      </c>
      <c r="E1362" s="90">
        <v>2016</v>
      </c>
      <c r="F1362" s="90">
        <v>1</v>
      </c>
      <c r="G1362" s="90" t="s">
        <v>10</v>
      </c>
      <c r="H1362" s="92">
        <v>1</v>
      </c>
    </row>
    <row r="1363" spans="1:8">
      <c r="A1363" s="89">
        <v>42490</v>
      </c>
      <c r="B1363" s="90" t="s">
        <v>47</v>
      </c>
      <c r="C1363" s="90" t="s">
        <v>29</v>
      </c>
      <c r="D1363" s="91">
        <v>370.50847287449386</v>
      </c>
      <c r="E1363" s="90">
        <v>2016</v>
      </c>
      <c r="F1363" s="90">
        <v>2</v>
      </c>
      <c r="G1363" s="90" t="s">
        <v>10</v>
      </c>
      <c r="H1363" s="92">
        <v>1</v>
      </c>
    </row>
    <row r="1364" spans="1:8">
      <c r="A1364" s="89">
        <v>42582</v>
      </c>
      <c r="B1364" s="90" t="s">
        <v>47</v>
      </c>
      <c r="C1364" s="90" t="s">
        <v>29</v>
      </c>
      <c r="D1364" s="91">
        <v>339.89943643724689</v>
      </c>
      <c r="E1364" s="90">
        <v>2016</v>
      </c>
      <c r="F1364" s="90">
        <v>3</v>
      </c>
      <c r="G1364" s="90" t="s">
        <v>10</v>
      </c>
      <c r="H1364" s="92">
        <v>2</v>
      </c>
    </row>
    <row r="1365" spans="1:8">
      <c r="A1365" s="89">
        <v>42674</v>
      </c>
      <c r="B1365" s="90" t="s">
        <v>47</v>
      </c>
      <c r="C1365" s="90" t="s">
        <v>29</v>
      </c>
      <c r="D1365" s="91">
        <v>371.34326477732787</v>
      </c>
      <c r="E1365" s="90">
        <v>2016</v>
      </c>
      <c r="F1365" s="90">
        <v>4</v>
      </c>
      <c r="G1365" s="90" t="s">
        <v>10</v>
      </c>
      <c r="H1365" s="92">
        <v>2</v>
      </c>
    </row>
    <row r="1366" spans="1:8">
      <c r="A1366" s="89">
        <v>42766</v>
      </c>
      <c r="B1366" s="90" t="s">
        <v>47</v>
      </c>
      <c r="C1366" s="90" t="s">
        <v>29</v>
      </c>
      <c r="D1366" s="91">
        <v>308.87300404858291</v>
      </c>
      <c r="E1366" s="90">
        <v>2017</v>
      </c>
      <c r="F1366" s="90">
        <v>1</v>
      </c>
      <c r="G1366" s="90" t="s">
        <v>10</v>
      </c>
      <c r="H1366" s="92">
        <v>1</v>
      </c>
    </row>
    <row r="1367" spans="1:8">
      <c r="A1367" s="89">
        <v>42855</v>
      </c>
      <c r="B1367" s="90" t="s">
        <v>47</v>
      </c>
      <c r="C1367" s="90" t="s">
        <v>29</v>
      </c>
      <c r="D1367" s="91">
        <v>226.78513360323885</v>
      </c>
      <c r="E1367" s="90">
        <v>2017</v>
      </c>
      <c r="F1367" s="90">
        <v>2</v>
      </c>
      <c r="G1367" s="90" t="s">
        <v>10</v>
      </c>
      <c r="H1367" s="92">
        <v>1</v>
      </c>
    </row>
    <row r="1368" spans="1:8">
      <c r="A1368" s="89">
        <v>42947</v>
      </c>
      <c r="B1368" s="90" t="s">
        <v>47</v>
      </c>
      <c r="C1368" s="90" t="s">
        <v>29</v>
      </c>
      <c r="D1368" s="91">
        <v>227.37979355512624</v>
      </c>
      <c r="E1368" s="90">
        <v>2017</v>
      </c>
      <c r="F1368" s="90">
        <v>3</v>
      </c>
      <c r="G1368" s="90" t="s">
        <v>10</v>
      </c>
      <c r="H1368" s="92">
        <v>2</v>
      </c>
    </row>
    <row r="1369" spans="1:8">
      <c r="A1369" s="89">
        <v>43039</v>
      </c>
      <c r="B1369" s="90" t="s">
        <v>47</v>
      </c>
      <c r="C1369" s="90" t="s">
        <v>29</v>
      </c>
      <c r="D1369" s="91">
        <v>288.2814704453441</v>
      </c>
      <c r="E1369" s="90">
        <v>2017</v>
      </c>
      <c r="F1369" s="90">
        <v>4</v>
      </c>
      <c r="G1369" s="90" t="s">
        <v>10</v>
      </c>
      <c r="H1369" s="92">
        <v>2</v>
      </c>
    </row>
    <row r="1370" spans="1:8">
      <c r="A1370" s="89">
        <v>43131</v>
      </c>
      <c r="B1370" s="90" t="s">
        <v>47</v>
      </c>
      <c r="C1370" s="90" t="s">
        <v>29</v>
      </c>
      <c r="D1370" s="91">
        <v>202.15877246963561</v>
      </c>
      <c r="E1370" s="90">
        <v>2018</v>
      </c>
      <c r="F1370" s="90">
        <v>1</v>
      </c>
      <c r="G1370" s="90" t="s">
        <v>10</v>
      </c>
      <c r="H1370" s="92">
        <v>1</v>
      </c>
    </row>
    <row r="1371" spans="1:8">
      <c r="A1371" s="89">
        <v>43220</v>
      </c>
      <c r="B1371" s="90" t="s">
        <v>47</v>
      </c>
      <c r="C1371" s="90" t="s">
        <v>29</v>
      </c>
      <c r="D1371" s="91">
        <v>257.67243400809713</v>
      </c>
      <c r="E1371" s="90">
        <v>2018</v>
      </c>
      <c r="F1371" s="90">
        <v>2</v>
      </c>
      <c r="G1371" s="90" t="s">
        <v>10</v>
      </c>
      <c r="H1371" s="92">
        <v>1</v>
      </c>
    </row>
    <row r="1372" spans="1:8">
      <c r="A1372" s="89">
        <v>43312</v>
      </c>
      <c r="B1372" s="90" t="s">
        <v>47</v>
      </c>
      <c r="C1372" s="90" t="s">
        <v>29</v>
      </c>
      <c r="D1372" s="91">
        <v>307.75994817813756</v>
      </c>
      <c r="E1372" s="90">
        <v>2018</v>
      </c>
      <c r="F1372" s="90">
        <v>3</v>
      </c>
      <c r="G1372" s="90" t="s">
        <v>10</v>
      </c>
      <c r="H1372" s="92">
        <v>2</v>
      </c>
    </row>
    <row r="1373" spans="1:8">
      <c r="A1373" s="89">
        <v>43404</v>
      </c>
      <c r="B1373" s="90" t="s">
        <v>47</v>
      </c>
      <c r="C1373" s="90" t="s">
        <v>29</v>
      </c>
      <c r="D1373" s="91">
        <v>361.32576194331978</v>
      </c>
      <c r="E1373" s="90">
        <v>2018</v>
      </c>
      <c r="F1373" s="90">
        <v>4</v>
      </c>
      <c r="G1373" s="90" t="s">
        <v>10</v>
      </c>
      <c r="H1373" s="92">
        <v>2</v>
      </c>
    </row>
    <row r="1374" spans="1:8">
      <c r="A1374" s="89">
        <v>43496</v>
      </c>
      <c r="B1374" s="90" t="s">
        <v>47</v>
      </c>
      <c r="C1374" s="90" t="s">
        <v>29</v>
      </c>
      <c r="D1374" s="91">
        <v>449.5354396761133</v>
      </c>
      <c r="E1374" s="90">
        <v>2019</v>
      </c>
      <c r="F1374" s="90">
        <v>1</v>
      </c>
      <c r="G1374" s="90" t="s">
        <v>10</v>
      </c>
      <c r="H1374" s="92">
        <v>1</v>
      </c>
    </row>
    <row r="1375" spans="1:8">
      <c r="A1375" s="89">
        <v>43585</v>
      </c>
      <c r="B1375" s="90" t="s">
        <v>47</v>
      </c>
      <c r="C1375" s="90" t="s">
        <v>29</v>
      </c>
      <c r="D1375" s="91">
        <v>427.96998218623469</v>
      </c>
      <c r="E1375" s="90">
        <v>2019</v>
      </c>
      <c r="F1375" s="90">
        <v>2</v>
      </c>
      <c r="G1375" s="90" t="s">
        <v>10</v>
      </c>
      <c r="H1375" s="92">
        <v>1</v>
      </c>
    </row>
    <row r="1376" spans="1:8">
      <c r="A1376" s="89">
        <v>43677</v>
      </c>
      <c r="B1376" s="90" t="s">
        <v>47</v>
      </c>
      <c r="C1376" s="90" t="s">
        <v>29</v>
      </c>
      <c r="D1376" s="91">
        <v>343.51686801619428</v>
      </c>
      <c r="E1376" s="90">
        <v>2019</v>
      </c>
      <c r="F1376" s="90">
        <v>3</v>
      </c>
      <c r="G1376" s="90" t="s">
        <v>10</v>
      </c>
      <c r="H1376" s="92">
        <v>2</v>
      </c>
    </row>
    <row r="1377" spans="1:8">
      <c r="A1377" s="89">
        <v>43769</v>
      </c>
      <c r="B1377" s="90" t="s">
        <v>47</v>
      </c>
      <c r="C1377" s="90" t="s">
        <v>29</v>
      </c>
      <c r="D1377" s="91">
        <v>287.86407449392703</v>
      </c>
      <c r="E1377" s="90">
        <v>2019</v>
      </c>
      <c r="F1377" s="90">
        <v>4</v>
      </c>
      <c r="G1377" s="90" t="s">
        <v>10</v>
      </c>
      <c r="H1377" s="92">
        <v>2</v>
      </c>
    </row>
    <row r="1378" spans="1:8">
      <c r="A1378" s="89">
        <v>43861</v>
      </c>
      <c r="B1378" s="90" t="s">
        <v>47</v>
      </c>
      <c r="C1378" s="90" t="s">
        <v>29</v>
      </c>
      <c r="D1378" s="91">
        <v>185.74119838056677</v>
      </c>
      <c r="E1378" s="90">
        <v>2020</v>
      </c>
      <c r="F1378" s="90">
        <v>1</v>
      </c>
      <c r="G1378" s="90" t="s">
        <v>10</v>
      </c>
      <c r="H1378" s="92">
        <v>1</v>
      </c>
    </row>
    <row r="1379" spans="1:8">
      <c r="A1379" s="89">
        <v>43951</v>
      </c>
      <c r="B1379" s="90" t="s">
        <v>47</v>
      </c>
      <c r="C1379" s="90" t="s">
        <v>29</v>
      </c>
      <c r="D1379" s="91">
        <v>429.78641636346146</v>
      </c>
      <c r="E1379" s="90">
        <v>2020</v>
      </c>
      <c r="F1379" s="90">
        <v>2</v>
      </c>
      <c r="G1379" s="90" t="s">
        <v>10</v>
      </c>
      <c r="H1379" s="92">
        <v>1</v>
      </c>
    </row>
    <row r="1380" spans="1:8">
      <c r="A1380" s="89">
        <v>44043</v>
      </c>
      <c r="B1380" s="90" t="s">
        <v>47</v>
      </c>
      <c r="C1380" s="90" t="s">
        <v>29</v>
      </c>
      <c r="D1380" s="91">
        <v>294.12501376518213</v>
      </c>
      <c r="E1380" s="90">
        <v>2020</v>
      </c>
      <c r="F1380" s="90">
        <v>3</v>
      </c>
      <c r="G1380" s="90" t="s">
        <v>10</v>
      </c>
      <c r="H1380" s="92">
        <v>2</v>
      </c>
    </row>
    <row r="1381" spans="1:8">
      <c r="A1381" s="89">
        <v>44135</v>
      </c>
      <c r="B1381" s="90" t="s">
        <v>47</v>
      </c>
      <c r="C1381" s="90" t="s">
        <v>29</v>
      </c>
      <c r="D1381" s="91">
        <v>262.21638602529055</v>
      </c>
      <c r="E1381" s="90">
        <v>2020</v>
      </c>
      <c r="F1381" s="90">
        <v>4</v>
      </c>
      <c r="G1381" s="90" t="s">
        <v>10</v>
      </c>
      <c r="H1381" s="92">
        <v>2</v>
      </c>
    </row>
    <row r="1382" spans="1:8">
      <c r="A1382" s="89">
        <v>44227</v>
      </c>
      <c r="B1382" s="90" t="s">
        <v>47</v>
      </c>
      <c r="C1382" s="90" t="s">
        <v>29</v>
      </c>
      <c r="D1382" s="91">
        <v>193.53258947368417</v>
      </c>
      <c r="E1382" s="90">
        <v>2021</v>
      </c>
      <c r="F1382" s="90">
        <v>1</v>
      </c>
      <c r="G1382" s="90" t="s">
        <v>10</v>
      </c>
      <c r="H1382" s="92">
        <v>1</v>
      </c>
    </row>
    <row r="1383" spans="1:8">
      <c r="A1383" s="89">
        <v>44316</v>
      </c>
      <c r="B1383" s="90" t="s">
        <v>47</v>
      </c>
      <c r="C1383" s="90" t="s">
        <v>29</v>
      </c>
      <c r="D1383" s="91">
        <v>152.34952226720645</v>
      </c>
      <c r="E1383" s="90">
        <v>2021</v>
      </c>
      <c r="F1383" s="90">
        <v>2</v>
      </c>
      <c r="G1383" s="90" t="s">
        <v>10</v>
      </c>
      <c r="H1383" s="92">
        <v>1</v>
      </c>
    </row>
    <row r="1384" spans="1:8">
      <c r="A1384" s="89">
        <v>44408</v>
      </c>
      <c r="B1384" s="90" t="s">
        <v>47</v>
      </c>
      <c r="C1384" s="90" t="s">
        <v>29</v>
      </c>
      <c r="D1384" s="91">
        <v>175.44543157894734</v>
      </c>
      <c r="E1384" s="90">
        <v>2021</v>
      </c>
      <c r="F1384" s="90">
        <v>3</v>
      </c>
      <c r="G1384" s="90" t="s">
        <v>10</v>
      </c>
      <c r="H1384" s="92">
        <v>2</v>
      </c>
    </row>
    <row r="1385" spans="1:8">
      <c r="A1385" s="89">
        <v>44500</v>
      </c>
      <c r="B1385" s="90" t="s">
        <v>47</v>
      </c>
      <c r="C1385" s="90" t="s">
        <v>29</v>
      </c>
      <c r="D1385" s="91">
        <v>196.31522914979755</v>
      </c>
      <c r="E1385" s="90">
        <v>2021</v>
      </c>
      <c r="F1385" s="90">
        <v>4</v>
      </c>
      <c r="G1385" s="90" t="s">
        <v>10</v>
      </c>
      <c r="H1385" s="92">
        <v>2</v>
      </c>
    </row>
    <row r="1386" spans="1:8">
      <c r="A1386" s="89">
        <v>44592</v>
      </c>
      <c r="B1386" s="90" t="s">
        <v>47</v>
      </c>
      <c r="C1386" s="90" t="s">
        <v>29</v>
      </c>
      <c r="D1386" s="91">
        <v>146.84033187252339</v>
      </c>
      <c r="E1386" s="90">
        <v>2022</v>
      </c>
      <c r="F1386" s="90">
        <v>1</v>
      </c>
      <c r="G1386" s="90" t="s">
        <v>10</v>
      </c>
      <c r="H1386" s="92">
        <v>1</v>
      </c>
    </row>
    <row r="1387" spans="1:8">
      <c r="A1387" s="89">
        <v>44681</v>
      </c>
      <c r="B1387" s="90" t="s">
        <v>47</v>
      </c>
      <c r="C1387" s="90" t="s">
        <v>29</v>
      </c>
      <c r="D1387" s="91">
        <v>118.6385839431927</v>
      </c>
      <c r="E1387" s="90">
        <v>2022</v>
      </c>
      <c r="F1387" s="90">
        <v>2</v>
      </c>
      <c r="G1387" s="90" t="s">
        <v>10</v>
      </c>
      <c r="H1387" s="92">
        <v>1</v>
      </c>
    </row>
    <row r="1388" spans="1:8">
      <c r="A1388" s="89">
        <v>44773</v>
      </c>
      <c r="B1388" s="90" t="s">
        <v>47</v>
      </c>
      <c r="C1388" s="90" t="s">
        <v>29</v>
      </c>
      <c r="D1388" s="91">
        <v>157.56084690342917</v>
      </c>
      <c r="E1388" s="90">
        <v>2022</v>
      </c>
      <c r="F1388" s="90">
        <v>3</v>
      </c>
      <c r="G1388" s="90" t="s">
        <v>10</v>
      </c>
      <c r="H1388" s="92">
        <v>2</v>
      </c>
    </row>
    <row r="1389" spans="1:8">
      <c r="A1389" s="89">
        <v>44865</v>
      </c>
      <c r="B1389" s="90" t="s">
        <v>47</v>
      </c>
      <c r="C1389" s="90" t="s">
        <v>29</v>
      </c>
      <c r="D1389" s="91">
        <v>131.85422531817952</v>
      </c>
      <c r="E1389" s="90">
        <v>2022</v>
      </c>
      <c r="F1389" s="90">
        <v>4</v>
      </c>
      <c r="G1389" s="90" t="s">
        <v>10</v>
      </c>
      <c r="H1389" s="92">
        <v>2</v>
      </c>
    </row>
    <row r="1390" spans="1:8">
      <c r="A1390" s="89">
        <v>44957</v>
      </c>
      <c r="B1390" s="90" t="s">
        <v>47</v>
      </c>
      <c r="C1390" s="90" t="s">
        <v>29</v>
      </c>
      <c r="D1390" s="91">
        <v>121.87961781376517</v>
      </c>
      <c r="E1390" s="90">
        <v>2023</v>
      </c>
      <c r="F1390" s="90">
        <v>1</v>
      </c>
      <c r="G1390" s="90" t="s">
        <v>10</v>
      </c>
      <c r="H1390" s="92">
        <v>1</v>
      </c>
    </row>
    <row r="1391" spans="1:8">
      <c r="A1391" s="89">
        <v>45046</v>
      </c>
      <c r="B1391" s="90" t="s">
        <v>47</v>
      </c>
      <c r="C1391" s="90" t="s">
        <v>29</v>
      </c>
      <c r="D1391" s="91">
        <v>124.38399352226718</v>
      </c>
      <c r="E1391" s="90">
        <v>2023</v>
      </c>
      <c r="F1391" s="90">
        <v>2</v>
      </c>
      <c r="G1391" s="90" t="s">
        <v>10</v>
      </c>
      <c r="H1391" s="92">
        <v>1</v>
      </c>
    </row>
    <row r="1392" spans="1:8">
      <c r="A1392" s="89">
        <v>45138</v>
      </c>
      <c r="B1392" s="90" t="s">
        <v>47</v>
      </c>
      <c r="C1392" s="90" t="s">
        <v>29</v>
      </c>
      <c r="D1392" s="91">
        <v>116.59260242914978</v>
      </c>
      <c r="E1392" s="90">
        <v>2023</v>
      </c>
      <c r="F1392" s="90">
        <v>3</v>
      </c>
      <c r="G1392" s="90" t="s">
        <v>10</v>
      </c>
      <c r="H1392" s="92">
        <v>2</v>
      </c>
    </row>
    <row r="1393" spans="1:8">
      <c r="A1393" s="89">
        <v>45230</v>
      </c>
      <c r="B1393" s="90" t="s">
        <v>47</v>
      </c>
      <c r="C1393" s="90" t="s">
        <v>29</v>
      </c>
      <c r="D1393" s="91">
        <v>99.48313474334752</v>
      </c>
      <c r="E1393" s="90">
        <v>2023</v>
      </c>
      <c r="F1393" s="90">
        <v>4</v>
      </c>
      <c r="G1393" s="90" t="s">
        <v>10</v>
      </c>
      <c r="H1393" s="92">
        <v>2</v>
      </c>
    </row>
    <row r="1394" spans="1:8">
      <c r="A1394" s="89">
        <v>45322</v>
      </c>
      <c r="B1394" s="90" t="s">
        <v>47</v>
      </c>
      <c r="C1394" s="90" t="s">
        <v>29</v>
      </c>
      <c r="D1394" s="91">
        <v>97.948916599190269</v>
      </c>
      <c r="E1394" s="90">
        <v>2024</v>
      </c>
      <c r="F1394" s="90">
        <v>1</v>
      </c>
      <c r="G1394" s="90" t="s">
        <v>10</v>
      </c>
      <c r="H1394" s="92">
        <v>1</v>
      </c>
    </row>
    <row r="1395" spans="1:8">
      <c r="A1395" s="89">
        <v>45412</v>
      </c>
      <c r="B1395" s="90" t="s">
        <v>47</v>
      </c>
      <c r="C1395" s="90" t="s">
        <v>29</v>
      </c>
      <c r="D1395" s="91">
        <v>122.29701376518217</v>
      </c>
      <c r="E1395" s="90">
        <v>2024</v>
      </c>
      <c r="F1395" s="90">
        <v>2</v>
      </c>
      <c r="G1395" s="90" t="s">
        <v>10</v>
      </c>
      <c r="H1395" s="92">
        <v>1</v>
      </c>
    </row>
    <row r="1396" spans="1:8">
      <c r="A1396" s="89">
        <v>45504</v>
      </c>
      <c r="B1396" s="90" t="s">
        <v>47</v>
      </c>
      <c r="C1396" s="90" t="s">
        <v>29</v>
      </c>
      <c r="D1396" s="91">
        <v>143.99555835157349</v>
      </c>
      <c r="E1396" s="90">
        <v>2024</v>
      </c>
      <c r="F1396" s="90">
        <v>3</v>
      </c>
      <c r="G1396" s="90" t="s">
        <v>10</v>
      </c>
      <c r="H1396" s="92">
        <v>2</v>
      </c>
    </row>
    <row r="1397" spans="1:8">
      <c r="A1397" s="89">
        <v>45596</v>
      </c>
      <c r="B1397" s="90" t="s">
        <v>47</v>
      </c>
      <c r="C1397" s="90" t="s">
        <v>29</v>
      </c>
      <c r="D1397" s="91">
        <v>181.01071093117406</v>
      </c>
      <c r="E1397" s="90">
        <v>2024</v>
      </c>
      <c r="F1397" s="90">
        <v>4</v>
      </c>
      <c r="G1397" s="90" t="s">
        <v>10</v>
      </c>
      <c r="H1397" s="92">
        <v>2</v>
      </c>
    </row>
    <row r="1398" spans="1:8">
      <c r="A1398" s="89">
        <v>45688</v>
      </c>
      <c r="B1398" s="90" t="s">
        <v>47</v>
      </c>
      <c r="C1398" s="90" t="s">
        <v>29</v>
      </c>
      <c r="D1398" s="91">
        <v>184.90640647773276</v>
      </c>
      <c r="E1398" s="90">
        <v>2025</v>
      </c>
      <c r="F1398" s="90">
        <v>1</v>
      </c>
      <c r="G1398" s="90" t="s">
        <v>10</v>
      </c>
      <c r="H1398" s="92">
        <v>1</v>
      </c>
    </row>
    <row r="1399" spans="1:8">
      <c r="A1399" s="89">
        <v>45777</v>
      </c>
      <c r="B1399" s="90" t="s">
        <v>47</v>
      </c>
      <c r="C1399" s="90" t="s">
        <v>29</v>
      </c>
      <c r="D1399" s="91">
        <v>168.07143643724692</v>
      </c>
      <c r="E1399" s="90">
        <v>2025</v>
      </c>
      <c r="F1399" s="90">
        <v>2</v>
      </c>
      <c r="G1399" s="90" t="s">
        <v>10</v>
      </c>
      <c r="H1399" s="92">
        <v>1</v>
      </c>
    </row>
    <row r="1400" spans="1:8">
      <c r="A1400" s="89">
        <v>45869</v>
      </c>
      <c r="B1400" s="90" t="s">
        <v>47</v>
      </c>
      <c r="C1400" s="90" t="s">
        <v>29</v>
      </c>
      <c r="D1400" s="91">
        <v>0</v>
      </c>
      <c r="E1400" s="90">
        <v>2025</v>
      </c>
      <c r="F1400" s="90">
        <v>3</v>
      </c>
      <c r="G1400" s="90" t="s">
        <v>10</v>
      </c>
      <c r="H1400" s="92">
        <v>2</v>
      </c>
    </row>
    <row r="1401" spans="1:8">
      <c r="A1401" s="89">
        <v>45961</v>
      </c>
      <c r="B1401" s="90" t="s">
        <v>47</v>
      </c>
      <c r="C1401" s="90" t="s">
        <v>29</v>
      </c>
      <c r="D1401" s="91">
        <v>0</v>
      </c>
      <c r="E1401" s="90">
        <v>2025</v>
      </c>
      <c r="F1401" s="90">
        <v>4</v>
      </c>
      <c r="G1401" s="90" t="s">
        <v>10</v>
      </c>
      <c r="H1401" s="92">
        <v>2</v>
      </c>
    </row>
    <row r="1402" spans="1:8">
      <c r="A1402" s="89">
        <v>42400</v>
      </c>
      <c r="B1402" s="90" t="s">
        <v>48</v>
      </c>
      <c r="C1402" s="90" t="s">
        <v>29</v>
      </c>
      <c r="D1402" s="91">
        <v>150.6298509473684</v>
      </c>
      <c r="E1402" s="90">
        <v>2016</v>
      </c>
      <c r="F1402" s="90">
        <v>1</v>
      </c>
      <c r="G1402" s="90" t="s">
        <v>10</v>
      </c>
      <c r="H1402" s="92">
        <v>1</v>
      </c>
    </row>
    <row r="1403" spans="1:8">
      <c r="A1403" s="89">
        <v>42490</v>
      </c>
      <c r="B1403" s="90" t="s">
        <v>48</v>
      </c>
      <c r="C1403" s="90" t="s">
        <v>29</v>
      </c>
      <c r="D1403" s="91">
        <v>192.6644058947368</v>
      </c>
      <c r="E1403" s="90">
        <v>2016</v>
      </c>
      <c r="F1403" s="90">
        <v>2</v>
      </c>
      <c r="G1403" s="90" t="s">
        <v>10</v>
      </c>
      <c r="H1403" s="92">
        <v>1</v>
      </c>
    </row>
    <row r="1404" spans="1:8">
      <c r="A1404" s="89">
        <v>42582</v>
      </c>
      <c r="B1404" s="90" t="s">
        <v>48</v>
      </c>
      <c r="C1404" s="90" t="s">
        <v>29</v>
      </c>
      <c r="D1404" s="91">
        <v>176.74770694736839</v>
      </c>
      <c r="E1404" s="90">
        <v>2016</v>
      </c>
      <c r="F1404" s="90">
        <v>3</v>
      </c>
      <c r="G1404" s="90" t="s">
        <v>10</v>
      </c>
      <c r="H1404" s="92">
        <v>2</v>
      </c>
    </row>
    <row r="1405" spans="1:8">
      <c r="A1405" s="89">
        <v>42674</v>
      </c>
      <c r="B1405" s="90" t="s">
        <v>48</v>
      </c>
      <c r="C1405" s="90" t="s">
        <v>29</v>
      </c>
      <c r="D1405" s="91">
        <v>193.09849768421049</v>
      </c>
      <c r="E1405" s="90">
        <v>2016</v>
      </c>
      <c r="F1405" s="90">
        <v>4</v>
      </c>
      <c r="G1405" s="90" t="s">
        <v>10</v>
      </c>
      <c r="H1405" s="92">
        <v>2</v>
      </c>
    </row>
    <row r="1406" spans="1:8">
      <c r="A1406" s="89">
        <v>42766</v>
      </c>
      <c r="B1406" s="90" t="s">
        <v>48</v>
      </c>
      <c r="C1406" s="90" t="s">
        <v>29</v>
      </c>
      <c r="D1406" s="91">
        <v>160.61396210526311</v>
      </c>
      <c r="E1406" s="90">
        <v>2017</v>
      </c>
      <c r="F1406" s="90">
        <v>1</v>
      </c>
      <c r="G1406" s="90" t="s">
        <v>10</v>
      </c>
      <c r="H1406" s="92">
        <v>1</v>
      </c>
    </row>
    <row r="1407" spans="1:8">
      <c r="A1407" s="89">
        <v>42855</v>
      </c>
      <c r="B1407" s="90" t="s">
        <v>48</v>
      </c>
      <c r="C1407" s="90" t="s">
        <v>29</v>
      </c>
      <c r="D1407" s="91">
        <v>117.9282694736842</v>
      </c>
      <c r="E1407" s="90">
        <v>2017</v>
      </c>
      <c r="F1407" s="90">
        <v>2</v>
      </c>
      <c r="G1407" s="90" t="s">
        <v>10</v>
      </c>
      <c r="H1407" s="92">
        <v>1</v>
      </c>
    </row>
    <row r="1408" spans="1:8">
      <c r="A1408" s="89">
        <v>42947</v>
      </c>
      <c r="B1408" s="90" t="s">
        <v>48</v>
      </c>
      <c r="C1408" s="90" t="s">
        <v>29</v>
      </c>
      <c r="D1408" s="91">
        <v>118.23749264866564</v>
      </c>
      <c r="E1408" s="90">
        <v>2017</v>
      </c>
      <c r="F1408" s="90">
        <v>3</v>
      </c>
      <c r="G1408" s="90" t="s">
        <v>10</v>
      </c>
      <c r="H1408" s="92">
        <v>2</v>
      </c>
    </row>
    <row r="1409" spans="1:8">
      <c r="A1409" s="89">
        <v>43039</v>
      </c>
      <c r="B1409" s="90" t="s">
        <v>48</v>
      </c>
      <c r="C1409" s="90" t="s">
        <v>29</v>
      </c>
      <c r="D1409" s="91">
        <v>149.90636463157892</v>
      </c>
      <c r="E1409" s="90">
        <v>2017</v>
      </c>
      <c r="F1409" s="90">
        <v>4</v>
      </c>
      <c r="G1409" s="90" t="s">
        <v>10</v>
      </c>
      <c r="H1409" s="92">
        <v>2</v>
      </c>
    </row>
    <row r="1410" spans="1:8">
      <c r="A1410" s="89">
        <v>43131</v>
      </c>
      <c r="B1410" s="90" t="s">
        <v>48</v>
      </c>
      <c r="C1410" s="90" t="s">
        <v>29</v>
      </c>
      <c r="D1410" s="91">
        <v>105.12256168421051</v>
      </c>
      <c r="E1410" s="90">
        <v>2018</v>
      </c>
      <c r="F1410" s="90">
        <v>1</v>
      </c>
      <c r="G1410" s="90" t="s">
        <v>10</v>
      </c>
      <c r="H1410" s="92">
        <v>1</v>
      </c>
    </row>
    <row r="1411" spans="1:8">
      <c r="A1411" s="89">
        <v>43220</v>
      </c>
      <c r="B1411" s="90" t="s">
        <v>48</v>
      </c>
      <c r="C1411" s="90" t="s">
        <v>29</v>
      </c>
      <c r="D1411" s="91">
        <v>133.98966568421051</v>
      </c>
      <c r="E1411" s="90">
        <v>2018</v>
      </c>
      <c r="F1411" s="90">
        <v>2</v>
      </c>
      <c r="G1411" s="90" t="s">
        <v>10</v>
      </c>
      <c r="H1411" s="92">
        <v>1</v>
      </c>
    </row>
    <row r="1412" spans="1:8">
      <c r="A1412" s="89">
        <v>43312</v>
      </c>
      <c r="B1412" s="90" t="s">
        <v>48</v>
      </c>
      <c r="C1412" s="90" t="s">
        <v>29</v>
      </c>
      <c r="D1412" s="91">
        <v>160.03517305263154</v>
      </c>
      <c r="E1412" s="90">
        <v>2018</v>
      </c>
      <c r="F1412" s="90">
        <v>3</v>
      </c>
      <c r="G1412" s="90" t="s">
        <v>10</v>
      </c>
      <c r="H1412" s="92">
        <v>2</v>
      </c>
    </row>
    <row r="1413" spans="1:8">
      <c r="A1413" s="89">
        <v>43404</v>
      </c>
      <c r="B1413" s="90" t="s">
        <v>48</v>
      </c>
      <c r="C1413" s="90" t="s">
        <v>29</v>
      </c>
      <c r="D1413" s="91">
        <v>187.88939621052629</v>
      </c>
      <c r="E1413" s="90">
        <v>2018</v>
      </c>
      <c r="F1413" s="90">
        <v>4</v>
      </c>
      <c r="G1413" s="90" t="s">
        <v>10</v>
      </c>
      <c r="H1413" s="92">
        <v>2</v>
      </c>
    </row>
    <row r="1414" spans="1:8">
      <c r="A1414" s="89">
        <v>43496</v>
      </c>
      <c r="B1414" s="90" t="s">
        <v>48</v>
      </c>
      <c r="C1414" s="90" t="s">
        <v>29</v>
      </c>
      <c r="D1414" s="91">
        <v>233.75842863157891</v>
      </c>
      <c r="E1414" s="90">
        <v>2019</v>
      </c>
      <c r="F1414" s="90">
        <v>1</v>
      </c>
      <c r="G1414" s="90" t="s">
        <v>10</v>
      </c>
      <c r="H1414" s="92">
        <v>1</v>
      </c>
    </row>
    <row r="1415" spans="1:8">
      <c r="A1415" s="89">
        <v>43585</v>
      </c>
      <c r="B1415" s="90" t="s">
        <v>48</v>
      </c>
      <c r="C1415" s="90" t="s">
        <v>29</v>
      </c>
      <c r="D1415" s="91">
        <v>222.54439073684205</v>
      </c>
      <c r="E1415" s="90">
        <v>2019</v>
      </c>
      <c r="F1415" s="90">
        <v>2</v>
      </c>
      <c r="G1415" s="90" t="s">
        <v>10</v>
      </c>
      <c r="H1415" s="92">
        <v>1</v>
      </c>
    </row>
    <row r="1416" spans="1:8">
      <c r="A1416" s="89">
        <v>43677</v>
      </c>
      <c r="B1416" s="90" t="s">
        <v>48</v>
      </c>
      <c r="C1416" s="90" t="s">
        <v>29</v>
      </c>
      <c r="D1416" s="91">
        <v>178.62877136842101</v>
      </c>
      <c r="E1416" s="90">
        <v>2019</v>
      </c>
      <c r="F1416" s="90">
        <v>3</v>
      </c>
      <c r="G1416" s="90" t="s">
        <v>10</v>
      </c>
      <c r="H1416" s="92">
        <v>2</v>
      </c>
    </row>
    <row r="1417" spans="1:8">
      <c r="A1417" s="89">
        <v>43769</v>
      </c>
      <c r="B1417" s="90" t="s">
        <v>48</v>
      </c>
      <c r="C1417" s="90" t="s">
        <v>29</v>
      </c>
      <c r="D1417" s="91">
        <v>149.68931873684207</v>
      </c>
      <c r="E1417" s="90">
        <v>2019</v>
      </c>
      <c r="F1417" s="90">
        <v>4</v>
      </c>
      <c r="G1417" s="90" t="s">
        <v>10</v>
      </c>
      <c r="H1417" s="92">
        <v>2</v>
      </c>
    </row>
    <row r="1418" spans="1:8">
      <c r="A1418" s="89">
        <v>43861</v>
      </c>
      <c r="B1418" s="90" t="s">
        <v>48</v>
      </c>
      <c r="C1418" s="90" t="s">
        <v>29</v>
      </c>
      <c r="D1418" s="91">
        <v>96.585423157894709</v>
      </c>
      <c r="E1418" s="90">
        <v>2020</v>
      </c>
      <c r="F1418" s="90">
        <v>1</v>
      </c>
      <c r="G1418" s="90" t="s">
        <v>10</v>
      </c>
      <c r="H1418" s="92">
        <v>1</v>
      </c>
    </row>
    <row r="1419" spans="1:8">
      <c r="A1419" s="89">
        <v>43951</v>
      </c>
      <c r="B1419" s="90" t="s">
        <v>48</v>
      </c>
      <c r="C1419" s="90" t="s">
        <v>29</v>
      </c>
      <c r="D1419" s="91">
        <v>223.48893650899998</v>
      </c>
      <c r="E1419" s="90">
        <v>2020</v>
      </c>
      <c r="F1419" s="90">
        <v>2</v>
      </c>
      <c r="G1419" s="90" t="s">
        <v>10</v>
      </c>
      <c r="H1419" s="92">
        <v>1</v>
      </c>
    </row>
    <row r="1420" spans="1:8">
      <c r="A1420" s="89">
        <v>44043</v>
      </c>
      <c r="B1420" s="90" t="s">
        <v>48</v>
      </c>
      <c r="C1420" s="90" t="s">
        <v>29</v>
      </c>
      <c r="D1420" s="91">
        <v>152.94500715789471</v>
      </c>
      <c r="E1420" s="90">
        <v>2020</v>
      </c>
      <c r="F1420" s="90">
        <v>3</v>
      </c>
      <c r="G1420" s="90" t="s">
        <v>10</v>
      </c>
      <c r="H1420" s="92">
        <v>2</v>
      </c>
    </row>
    <row r="1421" spans="1:8">
      <c r="A1421" s="89">
        <v>44135</v>
      </c>
      <c r="B1421" s="90" t="s">
        <v>48</v>
      </c>
      <c r="C1421" s="90" t="s">
        <v>29</v>
      </c>
      <c r="D1421" s="91">
        <v>136.35252073315107</v>
      </c>
      <c r="E1421" s="90">
        <v>2020</v>
      </c>
      <c r="F1421" s="90">
        <v>4</v>
      </c>
      <c r="G1421" s="90" t="s">
        <v>10</v>
      </c>
      <c r="H1421" s="92">
        <v>2</v>
      </c>
    </row>
    <row r="1422" spans="1:8">
      <c r="A1422" s="89">
        <v>44227</v>
      </c>
      <c r="B1422" s="90" t="s">
        <v>48</v>
      </c>
      <c r="C1422" s="90" t="s">
        <v>29</v>
      </c>
      <c r="D1422" s="91">
        <v>100.63694652631577</v>
      </c>
      <c r="E1422" s="90">
        <v>2021</v>
      </c>
      <c r="F1422" s="90">
        <v>1</v>
      </c>
      <c r="G1422" s="90" t="s">
        <v>10</v>
      </c>
      <c r="H1422" s="92">
        <v>1</v>
      </c>
    </row>
    <row r="1423" spans="1:8">
      <c r="A1423" s="89">
        <v>44316</v>
      </c>
      <c r="B1423" s="90" t="s">
        <v>48</v>
      </c>
      <c r="C1423" s="90" t="s">
        <v>29</v>
      </c>
      <c r="D1423" s="91">
        <v>79.221751578947348</v>
      </c>
      <c r="E1423" s="90">
        <v>2021</v>
      </c>
      <c r="F1423" s="90">
        <v>2</v>
      </c>
      <c r="G1423" s="90" t="s">
        <v>10</v>
      </c>
      <c r="H1423" s="92">
        <v>1</v>
      </c>
    </row>
    <row r="1424" spans="1:8">
      <c r="A1424" s="89">
        <v>44408</v>
      </c>
      <c r="B1424" s="90" t="s">
        <v>48</v>
      </c>
      <c r="C1424" s="90" t="s">
        <v>29</v>
      </c>
      <c r="D1424" s="91">
        <v>91.231624421052615</v>
      </c>
      <c r="E1424" s="90">
        <v>2021</v>
      </c>
      <c r="F1424" s="90">
        <v>3</v>
      </c>
      <c r="G1424" s="90" t="s">
        <v>10</v>
      </c>
      <c r="H1424" s="92">
        <v>2</v>
      </c>
    </row>
    <row r="1425" spans="1:8">
      <c r="A1425" s="89">
        <v>44500</v>
      </c>
      <c r="B1425" s="90" t="s">
        <v>48</v>
      </c>
      <c r="C1425" s="90" t="s">
        <v>29</v>
      </c>
      <c r="D1425" s="91">
        <v>102.08391915789473</v>
      </c>
      <c r="E1425" s="90">
        <v>2021</v>
      </c>
      <c r="F1425" s="90">
        <v>4</v>
      </c>
      <c r="G1425" s="90" t="s">
        <v>10</v>
      </c>
      <c r="H1425" s="92">
        <v>2</v>
      </c>
    </row>
    <row r="1426" spans="1:8">
      <c r="A1426" s="89">
        <v>44592</v>
      </c>
      <c r="B1426" s="90" t="s">
        <v>48</v>
      </c>
      <c r="C1426" s="90" t="s">
        <v>29</v>
      </c>
      <c r="D1426" s="91">
        <v>76.35697257371217</v>
      </c>
      <c r="E1426" s="90">
        <v>2022</v>
      </c>
      <c r="F1426" s="90">
        <v>1</v>
      </c>
      <c r="G1426" s="90" t="s">
        <v>10</v>
      </c>
      <c r="H1426" s="92">
        <v>1</v>
      </c>
    </row>
    <row r="1427" spans="1:8">
      <c r="A1427" s="89">
        <v>44681</v>
      </c>
      <c r="B1427" s="90" t="s">
        <v>48</v>
      </c>
      <c r="C1427" s="90" t="s">
        <v>29</v>
      </c>
      <c r="D1427" s="91">
        <v>61.692063650460199</v>
      </c>
      <c r="E1427" s="90">
        <v>2022</v>
      </c>
      <c r="F1427" s="90">
        <v>2</v>
      </c>
      <c r="G1427" s="90" t="s">
        <v>10</v>
      </c>
      <c r="H1427" s="92">
        <v>1</v>
      </c>
    </row>
    <row r="1428" spans="1:8">
      <c r="A1428" s="89">
        <v>44773</v>
      </c>
      <c r="B1428" s="90" t="s">
        <v>48</v>
      </c>
      <c r="C1428" s="90" t="s">
        <v>29</v>
      </c>
      <c r="D1428" s="91">
        <v>81.931640389783169</v>
      </c>
      <c r="E1428" s="90">
        <v>2022</v>
      </c>
      <c r="F1428" s="90">
        <v>3</v>
      </c>
      <c r="G1428" s="90" t="s">
        <v>10</v>
      </c>
      <c r="H1428" s="92">
        <v>2</v>
      </c>
    </row>
    <row r="1429" spans="1:8">
      <c r="A1429" s="89">
        <v>44865</v>
      </c>
      <c r="B1429" s="90" t="s">
        <v>48</v>
      </c>
      <c r="C1429" s="90" t="s">
        <v>29</v>
      </c>
      <c r="D1429" s="91">
        <v>68.564197165453336</v>
      </c>
      <c r="E1429" s="90">
        <v>2022</v>
      </c>
      <c r="F1429" s="90">
        <v>4</v>
      </c>
      <c r="G1429" s="90" t="s">
        <v>10</v>
      </c>
      <c r="H1429" s="92">
        <v>2</v>
      </c>
    </row>
    <row r="1430" spans="1:8">
      <c r="A1430" s="89">
        <v>44957</v>
      </c>
      <c r="B1430" s="90" t="s">
        <v>48</v>
      </c>
      <c r="C1430" s="90" t="s">
        <v>29</v>
      </c>
      <c r="D1430" s="91">
        <v>63.377401263157886</v>
      </c>
      <c r="E1430" s="90">
        <v>2023</v>
      </c>
      <c r="F1430" s="90">
        <v>1</v>
      </c>
      <c r="G1430" s="90" t="s">
        <v>10</v>
      </c>
      <c r="H1430" s="92">
        <v>1</v>
      </c>
    </row>
    <row r="1431" spans="1:8">
      <c r="A1431" s="89">
        <v>45046</v>
      </c>
      <c r="B1431" s="90" t="s">
        <v>48</v>
      </c>
      <c r="C1431" s="90" t="s">
        <v>29</v>
      </c>
      <c r="D1431" s="91">
        <v>64.679676631578928</v>
      </c>
      <c r="E1431" s="90">
        <v>2023</v>
      </c>
      <c r="F1431" s="90">
        <v>2</v>
      </c>
      <c r="G1431" s="90" t="s">
        <v>10</v>
      </c>
      <c r="H1431" s="92">
        <v>1</v>
      </c>
    </row>
    <row r="1432" spans="1:8">
      <c r="A1432" s="89">
        <v>45138</v>
      </c>
      <c r="B1432" s="90" t="s">
        <v>48</v>
      </c>
      <c r="C1432" s="90" t="s">
        <v>29</v>
      </c>
      <c r="D1432" s="91">
        <v>60.628153263157884</v>
      </c>
      <c r="E1432" s="90">
        <v>2023</v>
      </c>
      <c r="F1432" s="90">
        <v>3</v>
      </c>
      <c r="G1432" s="90" t="s">
        <v>10</v>
      </c>
      <c r="H1432" s="92">
        <v>2</v>
      </c>
    </row>
    <row r="1433" spans="1:8">
      <c r="A1433" s="89">
        <v>45230</v>
      </c>
      <c r="B1433" s="90" t="s">
        <v>48</v>
      </c>
      <c r="C1433" s="90" t="s">
        <v>29</v>
      </c>
      <c r="D1433" s="91">
        <v>51.731230066540704</v>
      </c>
      <c r="E1433" s="90">
        <v>2023</v>
      </c>
      <c r="F1433" s="90">
        <v>4</v>
      </c>
      <c r="G1433" s="90" t="s">
        <v>10</v>
      </c>
      <c r="H1433" s="92">
        <v>2</v>
      </c>
    </row>
    <row r="1434" spans="1:8">
      <c r="A1434" s="89">
        <v>45322</v>
      </c>
      <c r="B1434" s="90" t="s">
        <v>48</v>
      </c>
      <c r="C1434" s="90" t="s">
        <v>29</v>
      </c>
      <c r="D1434" s="91">
        <v>50.933436631578942</v>
      </c>
      <c r="E1434" s="90">
        <v>2024</v>
      </c>
      <c r="F1434" s="90">
        <v>1</v>
      </c>
      <c r="G1434" s="90" t="s">
        <v>10</v>
      </c>
      <c r="H1434" s="92">
        <v>1</v>
      </c>
    </row>
    <row r="1435" spans="1:8">
      <c r="A1435" s="89">
        <v>45412</v>
      </c>
      <c r="B1435" s="90" t="s">
        <v>48</v>
      </c>
      <c r="C1435" s="90" t="s">
        <v>29</v>
      </c>
      <c r="D1435" s="91">
        <v>63.594447157894727</v>
      </c>
      <c r="E1435" s="90">
        <v>2024</v>
      </c>
      <c r="F1435" s="90">
        <v>2</v>
      </c>
      <c r="G1435" s="90" t="s">
        <v>10</v>
      </c>
      <c r="H1435" s="92">
        <v>1</v>
      </c>
    </row>
    <row r="1436" spans="1:8">
      <c r="A1436" s="89">
        <v>45504</v>
      </c>
      <c r="B1436" s="90" t="s">
        <v>48</v>
      </c>
      <c r="C1436" s="90" t="s">
        <v>29</v>
      </c>
      <c r="D1436" s="91">
        <v>74.877690342818227</v>
      </c>
      <c r="E1436" s="90">
        <v>2024</v>
      </c>
      <c r="F1436" s="90">
        <v>3</v>
      </c>
      <c r="G1436" s="90" t="s">
        <v>10</v>
      </c>
      <c r="H1436" s="92">
        <v>2</v>
      </c>
    </row>
    <row r="1437" spans="1:8">
      <c r="A1437" s="89">
        <v>45596</v>
      </c>
      <c r="B1437" s="90" t="s">
        <v>48</v>
      </c>
      <c r="C1437" s="90" t="s">
        <v>29</v>
      </c>
      <c r="D1437" s="91">
        <v>94.125569684210504</v>
      </c>
      <c r="E1437" s="90">
        <v>2024</v>
      </c>
      <c r="F1437" s="90">
        <v>4</v>
      </c>
      <c r="G1437" s="90" t="s">
        <v>10</v>
      </c>
      <c r="H1437" s="92">
        <v>2</v>
      </c>
    </row>
    <row r="1438" spans="1:8">
      <c r="A1438" s="89">
        <v>45688</v>
      </c>
      <c r="B1438" s="90" t="s">
        <v>48</v>
      </c>
      <c r="C1438" s="90" t="s">
        <v>29</v>
      </c>
      <c r="D1438" s="91">
        <v>96.15133136842104</v>
      </c>
      <c r="E1438" s="90">
        <v>2025</v>
      </c>
      <c r="F1438" s="90">
        <v>1</v>
      </c>
      <c r="G1438" s="90" t="s">
        <v>10</v>
      </c>
      <c r="H1438" s="92">
        <v>1</v>
      </c>
    </row>
    <row r="1439" spans="1:8">
      <c r="A1439" s="89">
        <v>45777</v>
      </c>
      <c r="B1439" s="90" t="s">
        <v>48</v>
      </c>
      <c r="C1439" s="90" t="s">
        <v>29</v>
      </c>
      <c r="D1439" s="91">
        <v>87.397146947368398</v>
      </c>
      <c r="E1439" s="90">
        <v>2025</v>
      </c>
      <c r="F1439" s="90">
        <v>2</v>
      </c>
      <c r="G1439" s="90" t="s">
        <v>10</v>
      </c>
      <c r="H1439" s="92">
        <v>1</v>
      </c>
    </row>
    <row r="1440" spans="1:8">
      <c r="A1440" s="89">
        <v>45869</v>
      </c>
      <c r="B1440" s="90" t="s">
        <v>48</v>
      </c>
      <c r="C1440" s="90" t="s">
        <v>29</v>
      </c>
      <c r="D1440" s="91">
        <v>0</v>
      </c>
      <c r="E1440" s="90">
        <v>2025</v>
      </c>
      <c r="F1440" s="90">
        <v>3</v>
      </c>
      <c r="G1440" s="90" t="s">
        <v>10</v>
      </c>
      <c r="H1440" s="92">
        <v>2</v>
      </c>
    </row>
    <row r="1441" spans="1:8">
      <c r="A1441" s="89">
        <v>45961</v>
      </c>
      <c r="B1441" s="90" t="s">
        <v>48</v>
      </c>
      <c r="C1441" s="90" t="s">
        <v>29</v>
      </c>
      <c r="D1441" s="91">
        <v>0</v>
      </c>
      <c r="E1441" s="90">
        <v>2025</v>
      </c>
      <c r="F1441" s="90">
        <v>4</v>
      </c>
      <c r="G1441" s="90" t="s">
        <v>10</v>
      </c>
      <c r="H1441" s="92">
        <v>2</v>
      </c>
    </row>
    <row r="1442" spans="1:8">
      <c r="A1442" s="89">
        <v>42400</v>
      </c>
      <c r="B1442" s="90" t="s">
        <v>49</v>
      </c>
      <c r="C1442" s="90" t="s">
        <v>29</v>
      </c>
      <c r="D1442" s="91">
        <v>297.39739802429148</v>
      </c>
      <c r="E1442" s="90">
        <v>2016</v>
      </c>
      <c r="F1442" s="90">
        <v>1</v>
      </c>
      <c r="G1442" s="90" t="s">
        <v>10</v>
      </c>
      <c r="H1442" s="92">
        <v>1</v>
      </c>
    </row>
    <row r="1443" spans="1:8">
      <c r="A1443" s="89">
        <v>42490</v>
      </c>
      <c r="B1443" s="90" t="s">
        <v>49</v>
      </c>
      <c r="C1443" s="90" t="s">
        <v>29</v>
      </c>
      <c r="D1443" s="91">
        <v>380.38869881781369</v>
      </c>
      <c r="E1443" s="90">
        <v>2016</v>
      </c>
      <c r="F1443" s="90">
        <v>2</v>
      </c>
      <c r="G1443" s="90" t="s">
        <v>10</v>
      </c>
      <c r="H1443" s="92">
        <v>1</v>
      </c>
    </row>
    <row r="1444" spans="1:8">
      <c r="A1444" s="89">
        <v>42582</v>
      </c>
      <c r="B1444" s="90" t="s">
        <v>49</v>
      </c>
      <c r="C1444" s="90" t="s">
        <v>29</v>
      </c>
      <c r="D1444" s="91">
        <v>348.96342140890681</v>
      </c>
      <c r="E1444" s="90">
        <v>2016</v>
      </c>
      <c r="F1444" s="90">
        <v>3</v>
      </c>
      <c r="G1444" s="90" t="s">
        <v>10</v>
      </c>
      <c r="H1444" s="92">
        <v>2</v>
      </c>
    </row>
    <row r="1445" spans="1:8">
      <c r="A1445" s="89">
        <v>42674</v>
      </c>
      <c r="B1445" s="90" t="s">
        <v>49</v>
      </c>
      <c r="C1445" s="90" t="s">
        <v>29</v>
      </c>
      <c r="D1445" s="91">
        <v>381.24575183805661</v>
      </c>
      <c r="E1445" s="90">
        <v>2016</v>
      </c>
      <c r="F1445" s="90">
        <v>4</v>
      </c>
      <c r="G1445" s="90" t="s">
        <v>10</v>
      </c>
      <c r="H1445" s="92">
        <v>2</v>
      </c>
    </row>
    <row r="1446" spans="1:8">
      <c r="A1446" s="89">
        <v>42766</v>
      </c>
      <c r="B1446" s="90" t="s">
        <v>49</v>
      </c>
      <c r="C1446" s="90" t="s">
        <v>29</v>
      </c>
      <c r="D1446" s="91">
        <v>317.10961748987847</v>
      </c>
      <c r="E1446" s="90">
        <v>2017</v>
      </c>
      <c r="F1446" s="90">
        <v>1</v>
      </c>
      <c r="G1446" s="90" t="s">
        <v>10</v>
      </c>
      <c r="H1446" s="92">
        <v>1</v>
      </c>
    </row>
    <row r="1447" spans="1:8">
      <c r="A1447" s="89">
        <v>42855</v>
      </c>
      <c r="B1447" s="90" t="s">
        <v>49</v>
      </c>
      <c r="C1447" s="90" t="s">
        <v>29</v>
      </c>
      <c r="D1447" s="91">
        <v>232.83273716599189</v>
      </c>
      <c r="E1447" s="90">
        <v>2017</v>
      </c>
      <c r="F1447" s="90">
        <v>2</v>
      </c>
      <c r="G1447" s="90" t="s">
        <v>10</v>
      </c>
      <c r="H1447" s="92">
        <v>1</v>
      </c>
    </row>
    <row r="1448" spans="1:8">
      <c r="A1448" s="89">
        <v>42947</v>
      </c>
      <c r="B1448" s="90" t="s">
        <v>49</v>
      </c>
      <c r="C1448" s="90" t="s">
        <v>29</v>
      </c>
      <c r="D1448" s="91">
        <v>233.44325471659627</v>
      </c>
      <c r="E1448" s="90">
        <v>2017</v>
      </c>
      <c r="F1448" s="90">
        <v>3</v>
      </c>
      <c r="G1448" s="90" t="s">
        <v>10</v>
      </c>
      <c r="H1448" s="92">
        <v>2</v>
      </c>
    </row>
    <row r="1449" spans="1:8">
      <c r="A1449" s="89">
        <v>43039</v>
      </c>
      <c r="B1449" s="90" t="s">
        <v>49</v>
      </c>
      <c r="C1449" s="90" t="s">
        <v>29</v>
      </c>
      <c r="D1449" s="91">
        <v>295.96897632388658</v>
      </c>
      <c r="E1449" s="90">
        <v>2017</v>
      </c>
      <c r="F1449" s="90">
        <v>4</v>
      </c>
      <c r="G1449" s="90" t="s">
        <v>10</v>
      </c>
      <c r="H1449" s="92">
        <v>2</v>
      </c>
    </row>
    <row r="1450" spans="1:8">
      <c r="A1450" s="89">
        <v>43131</v>
      </c>
      <c r="B1450" s="90" t="s">
        <v>49</v>
      </c>
      <c r="C1450" s="90" t="s">
        <v>29</v>
      </c>
      <c r="D1450" s="91">
        <v>207.54967306882588</v>
      </c>
      <c r="E1450" s="90">
        <v>2018</v>
      </c>
      <c r="F1450" s="90">
        <v>1</v>
      </c>
      <c r="G1450" s="90" t="s">
        <v>10</v>
      </c>
      <c r="H1450" s="92">
        <v>1</v>
      </c>
    </row>
    <row r="1451" spans="1:8">
      <c r="A1451" s="89">
        <v>43220</v>
      </c>
      <c r="B1451" s="90" t="s">
        <v>49</v>
      </c>
      <c r="C1451" s="90" t="s">
        <v>29</v>
      </c>
      <c r="D1451" s="91">
        <v>264.5436989149797</v>
      </c>
      <c r="E1451" s="90">
        <v>2018</v>
      </c>
      <c r="F1451" s="90">
        <v>2</v>
      </c>
      <c r="G1451" s="90" t="s">
        <v>10</v>
      </c>
      <c r="H1451" s="92">
        <v>1</v>
      </c>
    </row>
    <row r="1452" spans="1:8">
      <c r="A1452" s="89">
        <v>43312</v>
      </c>
      <c r="B1452" s="90" t="s">
        <v>49</v>
      </c>
      <c r="C1452" s="90" t="s">
        <v>29</v>
      </c>
      <c r="D1452" s="91">
        <v>315.96688012955457</v>
      </c>
      <c r="E1452" s="90">
        <v>2018</v>
      </c>
      <c r="F1452" s="90">
        <v>3</v>
      </c>
      <c r="G1452" s="90" t="s">
        <v>10</v>
      </c>
      <c r="H1452" s="92">
        <v>2</v>
      </c>
    </row>
    <row r="1453" spans="1:8">
      <c r="A1453" s="89">
        <v>43404</v>
      </c>
      <c r="B1453" s="90" t="s">
        <v>49</v>
      </c>
      <c r="C1453" s="90" t="s">
        <v>29</v>
      </c>
      <c r="D1453" s="91">
        <v>370.96111559514162</v>
      </c>
      <c r="E1453" s="90">
        <v>2018</v>
      </c>
      <c r="F1453" s="90">
        <v>4</v>
      </c>
      <c r="G1453" s="90" t="s">
        <v>10</v>
      </c>
      <c r="H1453" s="92">
        <v>2</v>
      </c>
    </row>
    <row r="1454" spans="1:8">
      <c r="A1454" s="89">
        <v>43496</v>
      </c>
      <c r="B1454" s="90" t="s">
        <v>49</v>
      </c>
      <c r="C1454" s="90" t="s">
        <v>29</v>
      </c>
      <c r="D1454" s="91">
        <v>461.52305140080966</v>
      </c>
      <c r="E1454" s="90">
        <v>2019</v>
      </c>
      <c r="F1454" s="90">
        <v>1</v>
      </c>
      <c r="G1454" s="90" t="s">
        <v>10</v>
      </c>
      <c r="H1454" s="92">
        <v>1</v>
      </c>
    </row>
    <row r="1455" spans="1:8">
      <c r="A1455" s="89">
        <v>43585</v>
      </c>
      <c r="B1455" s="90" t="s">
        <v>49</v>
      </c>
      <c r="C1455" s="90" t="s">
        <v>29</v>
      </c>
      <c r="D1455" s="91">
        <v>439.38251504453433</v>
      </c>
      <c r="E1455" s="90">
        <v>2019</v>
      </c>
      <c r="F1455" s="90">
        <v>2</v>
      </c>
      <c r="G1455" s="90" t="s">
        <v>10</v>
      </c>
      <c r="H1455" s="92">
        <v>1</v>
      </c>
    </row>
    <row r="1456" spans="1:8">
      <c r="A1456" s="89">
        <v>43677</v>
      </c>
      <c r="B1456" s="90" t="s">
        <v>49</v>
      </c>
      <c r="C1456" s="90" t="s">
        <v>29</v>
      </c>
      <c r="D1456" s="91">
        <v>352.67731782995946</v>
      </c>
      <c r="E1456" s="90">
        <v>2019</v>
      </c>
      <c r="F1456" s="90">
        <v>3</v>
      </c>
      <c r="G1456" s="90" t="s">
        <v>10</v>
      </c>
      <c r="H1456" s="92">
        <v>2</v>
      </c>
    </row>
    <row r="1457" spans="1:8">
      <c r="A1457" s="89">
        <v>43769</v>
      </c>
      <c r="B1457" s="90" t="s">
        <v>49</v>
      </c>
      <c r="C1457" s="90" t="s">
        <v>29</v>
      </c>
      <c r="D1457" s="91">
        <v>295.54044981376512</v>
      </c>
      <c r="E1457" s="90">
        <v>2019</v>
      </c>
      <c r="F1457" s="90">
        <v>4</v>
      </c>
      <c r="G1457" s="90" t="s">
        <v>10</v>
      </c>
      <c r="H1457" s="92">
        <v>2</v>
      </c>
    </row>
    <row r="1458" spans="1:8">
      <c r="A1458" s="89">
        <v>43861</v>
      </c>
      <c r="B1458" s="90" t="s">
        <v>49</v>
      </c>
      <c r="C1458" s="90" t="s">
        <v>29</v>
      </c>
      <c r="D1458" s="91">
        <v>190.69429700404856</v>
      </c>
      <c r="E1458" s="90">
        <v>2020</v>
      </c>
      <c r="F1458" s="90">
        <v>1</v>
      </c>
      <c r="G1458" s="90" t="s">
        <v>10</v>
      </c>
      <c r="H1458" s="92">
        <v>1</v>
      </c>
    </row>
    <row r="1459" spans="1:8">
      <c r="A1459" s="89">
        <v>43951</v>
      </c>
      <c r="B1459" s="90" t="s">
        <v>49</v>
      </c>
      <c r="C1459" s="90" t="s">
        <v>29</v>
      </c>
      <c r="D1459" s="91">
        <v>441.24738746648711</v>
      </c>
      <c r="E1459" s="90">
        <v>2020</v>
      </c>
      <c r="F1459" s="90">
        <v>2</v>
      </c>
      <c r="G1459" s="90" t="s">
        <v>10</v>
      </c>
      <c r="H1459" s="92">
        <v>1</v>
      </c>
    </row>
    <row r="1460" spans="1:8">
      <c r="A1460" s="89">
        <v>44043</v>
      </c>
      <c r="B1460" s="90" t="s">
        <v>49</v>
      </c>
      <c r="C1460" s="90" t="s">
        <v>29</v>
      </c>
      <c r="D1460" s="91">
        <v>301.96834746558699</v>
      </c>
      <c r="E1460" s="90">
        <v>2020</v>
      </c>
      <c r="F1460" s="90">
        <v>3</v>
      </c>
      <c r="G1460" s="90" t="s">
        <v>10</v>
      </c>
      <c r="H1460" s="92">
        <v>2</v>
      </c>
    </row>
    <row r="1461" spans="1:8">
      <c r="A1461" s="89">
        <v>44135</v>
      </c>
      <c r="B1461" s="90" t="s">
        <v>49</v>
      </c>
      <c r="C1461" s="90" t="s">
        <v>29</v>
      </c>
      <c r="D1461" s="91">
        <v>269.20882298596496</v>
      </c>
      <c r="E1461" s="90">
        <v>2020</v>
      </c>
      <c r="F1461" s="90">
        <v>4</v>
      </c>
      <c r="G1461" s="90" t="s">
        <v>10</v>
      </c>
      <c r="H1461" s="92">
        <v>2</v>
      </c>
    </row>
    <row r="1462" spans="1:8">
      <c r="A1462" s="89">
        <v>44227</v>
      </c>
      <c r="B1462" s="90" t="s">
        <v>49</v>
      </c>
      <c r="C1462" s="90" t="s">
        <v>29</v>
      </c>
      <c r="D1462" s="91">
        <v>198.69345852631574</v>
      </c>
      <c r="E1462" s="90">
        <v>2021</v>
      </c>
      <c r="F1462" s="90">
        <v>1</v>
      </c>
      <c r="G1462" s="90" t="s">
        <v>10</v>
      </c>
      <c r="H1462" s="92">
        <v>1</v>
      </c>
    </row>
    <row r="1463" spans="1:8">
      <c r="A1463" s="89">
        <v>44316</v>
      </c>
      <c r="B1463" s="90" t="s">
        <v>49</v>
      </c>
      <c r="C1463" s="90" t="s">
        <v>29</v>
      </c>
      <c r="D1463" s="91">
        <v>156.41217619433195</v>
      </c>
      <c r="E1463" s="90">
        <v>2021</v>
      </c>
      <c r="F1463" s="90">
        <v>2</v>
      </c>
      <c r="G1463" s="90" t="s">
        <v>10</v>
      </c>
      <c r="H1463" s="92">
        <v>1</v>
      </c>
    </row>
    <row r="1464" spans="1:8">
      <c r="A1464" s="89">
        <v>44408</v>
      </c>
      <c r="B1464" s="90" t="s">
        <v>49</v>
      </c>
      <c r="C1464" s="90" t="s">
        <v>29</v>
      </c>
      <c r="D1464" s="91">
        <v>180.12397642105262</v>
      </c>
      <c r="E1464" s="90">
        <v>2021</v>
      </c>
      <c r="F1464" s="90">
        <v>3</v>
      </c>
      <c r="G1464" s="90" t="s">
        <v>10</v>
      </c>
      <c r="H1464" s="92">
        <v>2</v>
      </c>
    </row>
    <row r="1465" spans="1:8">
      <c r="A1465" s="89">
        <v>44500</v>
      </c>
      <c r="B1465" s="90" t="s">
        <v>49</v>
      </c>
      <c r="C1465" s="90" t="s">
        <v>29</v>
      </c>
      <c r="D1465" s="91">
        <v>201.5503019271255</v>
      </c>
      <c r="E1465" s="90">
        <v>2021</v>
      </c>
      <c r="F1465" s="90">
        <v>4</v>
      </c>
      <c r="G1465" s="90" t="s">
        <v>10</v>
      </c>
      <c r="H1465" s="92">
        <v>2</v>
      </c>
    </row>
    <row r="1466" spans="1:8">
      <c r="A1466" s="89">
        <v>44592</v>
      </c>
      <c r="B1466" s="90" t="s">
        <v>49</v>
      </c>
      <c r="C1466" s="90" t="s">
        <v>29</v>
      </c>
      <c r="D1466" s="91">
        <v>150.75607405579069</v>
      </c>
      <c r="E1466" s="90">
        <v>2022</v>
      </c>
      <c r="F1466" s="90">
        <v>1</v>
      </c>
      <c r="G1466" s="90" t="s">
        <v>10</v>
      </c>
      <c r="H1466" s="92">
        <v>1</v>
      </c>
    </row>
    <row r="1467" spans="1:8">
      <c r="A1467" s="89">
        <v>44681</v>
      </c>
      <c r="B1467" s="90" t="s">
        <v>49</v>
      </c>
      <c r="C1467" s="90" t="s">
        <v>29</v>
      </c>
      <c r="D1467" s="91">
        <v>121.80227951501116</v>
      </c>
      <c r="E1467" s="90">
        <v>2022</v>
      </c>
      <c r="F1467" s="90">
        <v>2</v>
      </c>
      <c r="G1467" s="90" t="s">
        <v>10</v>
      </c>
      <c r="H1467" s="92">
        <v>1</v>
      </c>
    </row>
    <row r="1468" spans="1:8">
      <c r="A1468" s="89">
        <v>44773</v>
      </c>
      <c r="B1468" s="90" t="s">
        <v>49</v>
      </c>
      <c r="C1468" s="90" t="s">
        <v>29</v>
      </c>
      <c r="D1468" s="91">
        <v>161.7624694875206</v>
      </c>
      <c r="E1468" s="90">
        <v>2022</v>
      </c>
      <c r="F1468" s="90">
        <v>3</v>
      </c>
      <c r="G1468" s="90" t="s">
        <v>10</v>
      </c>
      <c r="H1468" s="92">
        <v>2</v>
      </c>
    </row>
    <row r="1469" spans="1:8">
      <c r="A1469" s="89">
        <v>44865</v>
      </c>
      <c r="B1469" s="90" t="s">
        <v>49</v>
      </c>
      <c r="C1469" s="90" t="s">
        <v>29</v>
      </c>
      <c r="D1469" s="91">
        <v>135.37033799333096</v>
      </c>
      <c r="E1469" s="90">
        <v>2022</v>
      </c>
      <c r="F1469" s="90">
        <v>4</v>
      </c>
      <c r="G1469" s="90" t="s">
        <v>10</v>
      </c>
      <c r="H1469" s="92">
        <v>2</v>
      </c>
    </row>
    <row r="1470" spans="1:8">
      <c r="A1470" s="89">
        <v>44957</v>
      </c>
      <c r="B1470" s="90" t="s">
        <v>49</v>
      </c>
      <c r="C1470" s="90" t="s">
        <v>29</v>
      </c>
      <c r="D1470" s="91">
        <v>125.12974095546556</v>
      </c>
      <c r="E1470" s="90">
        <v>2023</v>
      </c>
      <c r="F1470" s="90">
        <v>1</v>
      </c>
      <c r="G1470" s="90" t="s">
        <v>10</v>
      </c>
      <c r="H1470" s="92">
        <v>1</v>
      </c>
    </row>
    <row r="1471" spans="1:8">
      <c r="A1471" s="89">
        <v>45046</v>
      </c>
      <c r="B1471" s="90" t="s">
        <v>49</v>
      </c>
      <c r="C1471" s="90" t="s">
        <v>29</v>
      </c>
      <c r="D1471" s="91">
        <v>127.7009000161943</v>
      </c>
      <c r="E1471" s="90">
        <v>2023</v>
      </c>
      <c r="F1471" s="90">
        <v>2</v>
      </c>
      <c r="G1471" s="90" t="s">
        <v>10</v>
      </c>
      <c r="H1471" s="92">
        <v>1</v>
      </c>
    </row>
    <row r="1472" spans="1:8">
      <c r="A1472" s="89">
        <v>45138</v>
      </c>
      <c r="B1472" s="90" t="s">
        <v>49</v>
      </c>
      <c r="C1472" s="90" t="s">
        <v>29</v>
      </c>
      <c r="D1472" s="91">
        <v>119.70173849392711</v>
      </c>
      <c r="E1472" s="90">
        <v>2023</v>
      </c>
      <c r="F1472" s="90">
        <v>3</v>
      </c>
      <c r="G1472" s="90" t="s">
        <v>10</v>
      </c>
      <c r="H1472" s="92">
        <v>2</v>
      </c>
    </row>
    <row r="1473" spans="1:8">
      <c r="A1473" s="89">
        <v>45230</v>
      </c>
      <c r="B1473" s="90" t="s">
        <v>49</v>
      </c>
      <c r="C1473" s="90" t="s">
        <v>29</v>
      </c>
      <c r="D1473" s="91">
        <v>102.13601833650345</v>
      </c>
      <c r="E1473" s="90">
        <v>2023</v>
      </c>
      <c r="F1473" s="90">
        <v>4</v>
      </c>
      <c r="G1473" s="90" t="s">
        <v>10</v>
      </c>
      <c r="H1473" s="92">
        <v>2</v>
      </c>
    </row>
    <row r="1474" spans="1:8">
      <c r="A1474" s="89">
        <v>45322</v>
      </c>
      <c r="B1474" s="90" t="s">
        <v>49</v>
      </c>
      <c r="C1474" s="90" t="s">
        <v>29</v>
      </c>
      <c r="D1474" s="91">
        <v>100.56088770850202</v>
      </c>
      <c r="E1474" s="90">
        <v>2024</v>
      </c>
      <c r="F1474" s="90">
        <v>1</v>
      </c>
      <c r="G1474" s="90" t="s">
        <v>10</v>
      </c>
      <c r="H1474" s="92">
        <v>1</v>
      </c>
    </row>
    <row r="1475" spans="1:8">
      <c r="A1475" s="89">
        <v>45412</v>
      </c>
      <c r="B1475" s="90" t="s">
        <v>49</v>
      </c>
      <c r="C1475" s="90" t="s">
        <v>29</v>
      </c>
      <c r="D1475" s="91">
        <v>125.55826746558704</v>
      </c>
      <c r="E1475" s="90">
        <v>2024</v>
      </c>
      <c r="F1475" s="90">
        <v>2</v>
      </c>
      <c r="G1475" s="90" t="s">
        <v>10</v>
      </c>
      <c r="H1475" s="92">
        <v>1</v>
      </c>
    </row>
    <row r="1476" spans="1:8">
      <c r="A1476" s="89">
        <v>45504</v>
      </c>
      <c r="B1476" s="90" t="s">
        <v>49</v>
      </c>
      <c r="C1476" s="90" t="s">
        <v>29</v>
      </c>
      <c r="D1476" s="91">
        <v>147.83543990761547</v>
      </c>
      <c r="E1476" s="90">
        <v>2024</v>
      </c>
      <c r="F1476" s="90">
        <v>3</v>
      </c>
      <c r="G1476" s="90" t="s">
        <v>10</v>
      </c>
      <c r="H1476" s="92">
        <v>2</v>
      </c>
    </row>
    <row r="1477" spans="1:8">
      <c r="A1477" s="89">
        <v>45596</v>
      </c>
      <c r="B1477" s="90" t="s">
        <v>49</v>
      </c>
      <c r="C1477" s="90" t="s">
        <v>29</v>
      </c>
      <c r="D1477" s="91">
        <v>185.83766322267203</v>
      </c>
      <c r="E1477" s="90">
        <v>2024</v>
      </c>
      <c r="F1477" s="90">
        <v>4</v>
      </c>
      <c r="G1477" s="90" t="s">
        <v>10</v>
      </c>
      <c r="H1477" s="92">
        <v>2</v>
      </c>
    </row>
    <row r="1478" spans="1:8">
      <c r="A1478" s="89">
        <v>45688</v>
      </c>
      <c r="B1478" s="90" t="s">
        <v>49</v>
      </c>
      <c r="C1478" s="90" t="s">
        <v>29</v>
      </c>
      <c r="D1478" s="91">
        <v>189.83724398380565</v>
      </c>
      <c r="E1478" s="90">
        <v>2025</v>
      </c>
      <c r="F1478" s="90">
        <v>1</v>
      </c>
      <c r="G1478" s="90" t="s">
        <v>10</v>
      </c>
      <c r="H1478" s="92">
        <v>1</v>
      </c>
    </row>
    <row r="1479" spans="1:8">
      <c r="A1479" s="89">
        <v>45777</v>
      </c>
      <c r="B1479" s="90" t="s">
        <v>49</v>
      </c>
      <c r="C1479" s="90" t="s">
        <v>29</v>
      </c>
      <c r="D1479" s="91">
        <v>172.55334140890685</v>
      </c>
      <c r="E1479" s="90">
        <v>2025</v>
      </c>
      <c r="F1479" s="90">
        <v>2</v>
      </c>
      <c r="G1479" s="90" t="s">
        <v>10</v>
      </c>
      <c r="H1479" s="92">
        <v>1</v>
      </c>
    </row>
    <row r="1480" spans="1:8">
      <c r="A1480" s="89">
        <v>45869</v>
      </c>
      <c r="B1480" s="90" t="s">
        <v>49</v>
      </c>
      <c r="C1480" s="90" t="s">
        <v>29</v>
      </c>
      <c r="D1480" s="91">
        <v>0</v>
      </c>
      <c r="E1480" s="90">
        <v>2025</v>
      </c>
      <c r="F1480" s="90">
        <v>3</v>
      </c>
      <c r="G1480" s="90" t="s">
        <v>10</v>
      </c>
      <c r="H1480" s="92">
        <v>2</v>
      </c>
    </row>
    <row r="1481" spans="1:8">
      <c r="A1481" s="89">
        <v>45961</v>
      </c>
      <c r="B1481" s="90" t="s">
        <v>49</v>
      </c>
      <c r="C1481" s="90" t="s">
        <v>29</v>
      </c>
      <c r="D1481" s="91">
        <v>0</v>
      </c>
      <c r="E1481" s="90">
        <v>2025</v>
      </c>
      <c r="F1481" s="90">
        <v>4</v>
      </c>
      <c r="G1481" s="90" t="s">
        <v>10</v>
      </c>
      <c r="H1481" s="92">
        <v>2</v>
      </c>
    </row>
    <row r="1482" spans="1:8">
      <c r="A1482" s="89">
        <v>42400</v>
      </c>
      <c r="B1482" s="90" t="s">
        <v>50</v>
      </c>
      <c r="C1482" s="90" t="s">
        <v>29</v>
      </c>
      <c r="D1482" s="91">
        <v>162.21676255870443</v>
      </c>
      <c r="E1482" s="90">
        <v>2016</v>
      </c>
      <c r="F1482" s="90">
        <v>1</v>
      </c>
      <c r="G1482" s="90" t="s">
        <v>10</v>
      </c>
      <c r="H1482" s="92">
        <v>1</v>
      </c>
    </row>
    <row r="1483" spans="1:8">
      <c r="A1483" s="89">
        <v>42490</v>
      </c>
      <c r="B1483" s="90" t="s">
        <v>50</v>
      </c>
      <c r="C1483" s="90" t="s">
        <v>29</v>
      </c>
      <c r="D1483" s="91">
        <v>207.48474480971655</v>
      </c>
      <c r="E1483" s="90">
        <v>2016</v>
      </c>
      <c r="F1483" s="90">
        <v>2</v>
      </c>
      <c r="G1483" s="90" t="s">
        <v>10</v>
      </c>
      <c r="H1483" s="92">
        <v>1</v>
      </c>
    </row>
    <row r="1484" spans="1:8">
      <c r="A1484" s="89">
        <v>42582</v>
      </c>
      <c r="B1484" s="90" t="s">
        <v>50</v>
      </c>
      <c r="C1484" s="90" t="s">
        <v>29</v>
      </c>
      <c r="D1484" s="91">
        <v>190.34368440485827</v>
      </c>
      <c r="E1484" s="90">
        <v>2016</v>
      </c>
      <c r="F1484" s="90">
        <v>3</v>
      </c>
      <c r="G1484" s="90" t="s">
        <v>10</v>
      </c>
      <c r="H1484" s="92">
        <v>2</v>
      </c>
    </row>
    <row r="1485" spans="1:8">
      <c r="A1485" s="89">
        <v>42674</v>
      </c>
      <c r="B1485" s="90" t="s">
        <v>50</v>
      </c>
      <c r="C1485" s="90" t="s">
        <v>29</v>
      </c>
      <c r="D1485" s="91">
        <v>207.95222827530358</v>
      </c>
      <c r="E1485" s="90">
        <v>2016</v>
      </c>
      <c r="F1485" s="90">
        <v>4</v>
      </c>
      <c r="G1485" s="90" t="s">
        <v>10</v>
      </c>
      <c r="H1485" s="92">
        <v>2</v>
      </c>
    </row>
    <row r="1486" spans="1:8">
      <c r="A1486" s="89">
        <v>42766</v>
      </c>
      <c r="B1486" s="90" t="s">
        <v>50</v>
      </c>
      <c r="C1486" s="90" t="s">
        <v>29</v>
      </c>
      <c r="D1486" s="91">
        <v>172.96888226720642</v>
      </c>
      <c r="E1486" s="90">
        <v>2017</v>
      </c>
      <c r="F1486" s="90">
        <v>1</v>
      </c>
      <c r="G1486" s="90" t="s">
        <v>10</v>
      </c>
      <c r="H1486" s="92">
        <v>1</v>
      </c>
    </row>
    <row r="1487" spans="1:8">
      <c r="A1487" s="89">
        <v>42855</v>
      </c>
      <c r="B1487" s="90" t="s">
        <v>50</v>
      </c>
      <c r="C1487" s="90" t="s">
        <v>29</v>
      </c>
      <c r="D1487" s="91">
        <v>126.99967481781374</v>
      </c>
      <c r="E1487" s="90">
        <v>2017</v>
      </c>
      <c r="F1487" s="90">
        <v>2</v>
      </c>
      <c r="G1487" s="90" t="s">
        <v>10</v>
      </c>
      <c r="H1487" s="92">
        <v>1</v>
      </c>
    </row>
    <row r="1488" spans="1:8">
      <c r="A1488" s="89">
        <v>42947</v>
      </c>
      <c r="B1488" s="90" t="s">
        <v>50</v>
      </c>
      <c r="C1488" s="90" t="s">
        <v>29</v>
      </c>
      <c r="D1488" s="91">
        <v>127.33268439087068</v>
      </c>
      <c r="E1488" s="90">
        <v>2017</v>
      </c>
      <c r="F1488" s="90">
        <v>3</v>
      </c>
      <c r="G1488" s="90" t="s">
        <v>10</v>
      </c>
      <c r="H1488" s="92">
        <v>2</v>
      </c>
    </row>
    <row r="1489" spans="1:8">
      <c r="A1489" s="89">
        <v>43039</v>
      </c>
      <c r="B1489" s="90" t="s">
        <v>50</v>
      </c>
      <c r="C1489" s="90" t="s">
        <v>29</v>
      </c>
      <c r="D1489" s="91">
        <v>161.43762344939267</v>
      </c>
      <c r="E1489" s="90">
        <v>2017</v>
      </c>
      <c r="F1489" s="90">
        <v>4</v>
      </c>
      <c r="G1489" s="90" t="s">
        <v>10</v>
      </c>
      <c r="H1489" s="92">
        <v>2</v>
      </c>
    </row>
    <row r="1490" spans="1:8">
      <c r="A1490" s="89">
        <v>43131</v>
      </c>
      <c r="B1490" s="90" t="s">
        <v>50</v>
      </c>
      <c r="C1490" s="90" t="s">
        <v>29</v>
      </c>
      <c r="D1490" s="91">
        <v>113.20891258299594</v>
      </c>
      <c r="E1490" s="90">
        <v>2018</v>
      </c>
      <c r="F1490" s="90">
        <v>1</v>
      </c>
      <c r="G1490" s="90" t="s">
        <v>10</v>
      </c>
      <c r="H1490" s="92">
        <v>1</v>
      </c>
    </row>
    <row r="1491" spans="1:8">
      <c r="A1491" s="89">
        <v>43220</v>
      </c>
      <c r="B1491" s="90" t="s">
        <v>50</v>
      </c>
      <c r="C1491" s="90" t="s">
        <v>29</v>
      </c>
      <c r="D1491" s="91">
        <v>144.29656304453439</v>
      </c>
      <c r="E1491" s="90">
        <v>2018</v>
      </c>
      <c r="F1491" s="90">
        <v>2</v>
      </c>
      <c r="G1491" s="90" t="s">
        <v>10</v>
      </c>
      <c r="H1491" s="92">
        <v>1</v>
      </c>
    </row>
    <row r="1492" spans="1:8">
      <c r="A1492" s="89">
        <v>43312</v>
      </c>
      <c r="B1492" s="90" t="s">
        <v>50</v>
      </c>
      <c r="C1492" s="90" t="s">
        <v>29</v>
      </c>
      <c r="D1492" s="91">
        <v>172.34557097975704</v>
      </c>
      <c r="E1492" s="90">
        <v>2018</v>
      </c>
      <c r="F1492" s="90">
        <v>3</v>
      </c>
      <c r="G1492" s="90" t="s">
        <v>10</v>
      </c>
      <c r="H1492" s="92">
        <v>2</v>
      </c>
    </row>
    <row r="1493" spans="1:8">
      <c r="A1493" s="89">
        <v>43404</v>
      </c>
      <c r="B1493" s="90" t="s">
        <v>50</v>
      </c>
      <c r="C1493" s="90" t="s">
        <v>29</v>
      </c>
      <c r="D1493" s="91">
        <v>202.34242668825905</v>
      </c>
      <c r="E1493" s="90">
        <v>2018</v>
      </c>
      <c r="F1493" s="90">
        <v>4</v>
      </c>
      <c r="G1493" s="90" t="s">
        <v>10</v>
      </c>
      <c r="H1493" s="92">
        <v>2</v>
      </c>
    </row>
    <row r="1494" spans="1:8">
      <c r="A1494" s="89">
        <v>43496</v>
      </c>
      <c r="B1494" s="90" t="s">
        <v>50</v>
      </c>
      <c r="C1494" s="90" t="s">
        <v>29</v>
      </c>
      <c r="D1494" s="91">
        <v>251.73984621862343</v>
      </c>
      <c r="E1494" s="90">
        <v>2019</v>
      </c>
      <c r="F1494" s="90">
        <v>1</v>
      </c>
      <c r="G1494" s="90" t="s">
        <v>10</v>
      </c>
      <c r="H1494" s="92">
        <v>1</v>
      </c>
    </row>
    <row r="1495" spans="1:8">
      <c r="A1495" s="89">
        <v>43585</v>
      </c>
      <c r="B1495" s="90" t="s">
        <v>50</v>
      </c>
      <c r="C1495" s="90" t="s">
        <v>29</v>
      </c>
      <c r="D1495" s="91">
        <v>239.66319002429142</v>
      </c>
      <c r="E1495" s="90">
        <v>2019</v>
      </c>
      <c r="F1495" s="90">
        <v>2</v>
      </c>
      <c r="G1495" s="90" t="s">
        <v>10</v>
      </c>
      <c r="H1495" s="92">
        <v>1</v>
      </c>
    </row>
    <row r="1496" spans="1:8">
      <c r="A1496" s="89">
        <v>43677</v>
      </c>
      <c r="B1496" s="90" t="s">
        <v>50</v>
      </c>
      <c r="C1496" s="90" t="s">
        <v>29</v>
      </c>
      <c r="D1496" s="91">
        <v>192.36944608906879</v>
      </c>
      <c r="E1496" s="90">
        <v>2019</v>
      </c>
      <c r="F1496" s="90">
        <v>3</v>
      </c>
      <c r="G1496" s="90" t="s">
        <v>10</v>
      </c>
      <c r="H1496" s="92">
        <v>2</v>
      </c>
    </row>
    <row r="1497" spans="1:8">
      <c r="A1497" s="89">
        <v>43769</v>
      </c>
      <c r="B1497" s="90" t="s">
        <v>50</v>
      </c>
      <c r="C1497" s="90" t="s">
        <v>29</v>
      </c>
      <c r="D1497" s="91">
        <v>161.20388171659914</v>
      </c>
      <c r="E1497" s="90">
        <v>2019</v>
      </c>
      <c r="F1497" s="90">
        <v>4</v>
      </c>
      <c r="G1497" s="90" t="s">
        <v>10</v>
      </c>
      <c r="H1497" s="92">
        <v>2</v>
      </c>
    </row>
    <row r="1498" spans="1:8">
      <c r="A1498" s="89">
        <v>43861</v>
      </c>
      <c r="B1498" s="90" t="s">
        <v>50</v>
      </c>
      <c r="C1498" s="90" t="s">
        <v>29</v>
      </c>
      <c r="D1498" s="91">
        <v>104.01507109311738</v>
      </c>
      <c r="E1498" s="90">
        <v>2020</v>
      </c>
      <c r="F1498" s="90">
        <v>1</v>
      </c>
      <c r="G1498" s="90" t="s">
        <v>10</v>
      </c>
      <c r="H1498" s="92">
        <v>1</v>
      </c>
    </row>
    <row r="1499" spans="1:8">
      <c r="A1499" s="89">
        <v>43951</v>
      </c>
      <c r="B1499" s="90" t="s">
        <v>50</v>
      </c>
      <c r="C1499" s="90" t="s">
        <v>29</v>
      </c>
      <c r="D1499" s="91">
        <v>240.68039316353844</v>
      </c>
      <c r="E1499" s="90">
        <v>2020</v>
      </c>
      <c r="F1499" s="90">
        <v>2</v>
      </c>
      <c r="G1499" s="90" t="s">
        <v>10</v>
      </c>
      <c r="H1499" s="92">
        <v>1</v>
      </c>
    </row>
    <row r="1500" spans="1:8">
      <c r="A1500" s="89">
        <v>44043</v>
      </c>
      <c r="B1500" s="90" t="s">
        <v>50</v>
      </c>
      <c r="C1500" s="90" t="s">
        <v>29</v>
      </c>
      <c r="D1500" s="91">
        <v>164.71000770850199</v>
      </c>
      <c r="E1500" s="90">
        <v>2020</v>
      </c>
      <c r="F1500" s="90">
        <v>3</v>
      </c>
      <c r="G1500" s="90" t="s">
        <v>10</v>
      </c>
      <c r="H1500" s="92">
        <v>2</v>
      </c>
    </row>
    <row r="1501" spans="1:8">
      <c r="A1501" s="89">
        <v>44135</v>
      </c>
      <c r="B1501" s="90" t="s">
        <v>50</v>
      </c>
      <c r="C1501" s="90" t="s">
        <v>29</v>
      </c>
      <c r="D1501" s="91">
        <v>146.84117617416268</v>
      </c>
      <c r="E1501" s="90">
        <v>2020</v>
      </c>
      <c r="F1501" s="90">
        <v>4</v>
      </c>
      <c r="G1501" s="90" t="s">
        <v>10</v>
      </c>
      <c r="H1501" s="92">
        <v>2</v>
      </c>
    </row>
    <row r="1502" spans="1:8">
      <c r="A1502" s="89">
        <v>44227</v>
      </c>
      <c r="B1502" s="90" t="s">
        <v>50</v>
      </c>
      <c r="C1502" s="90" t="s">
        <v>29</v>
      </c>
      <c r="D1502" s="91">
        <v>108.37825010526312</v>
      </c>
      <c r="E1502" s="90">
        <v>2021</v>
      </c>
      <c r="F1502" s="90">
        <v>1</v>
      </c>
      <c r="G1502" s="90" t="s">
        <v>10</v>
      </c>
      <c r="H1502" s="92">
        <v>1</v>
      </c>
    </row>
    <row r="1503" spans="1:8">
      <c r="A1503" s="89">
        <v>44316</v>
      </c>
      <c r="B1503" s="90" t="s">
        <v>50</v>
      </c>
      <c r="C1503" s="90" t="s">
        <v>29</v>
      </c>
      <c r="D1503" s="91">
        <v>85.315732469635606</v>
      </c>
      <c r="E1503" s="90">
        <v>2021</v>
      </c>
      <c r="F1503" s="90">
        <v>2</v>
      </c>
      <c r="G1503" s="90" t="s">
        <v>10</v>
      </c>
      <c r="H1503" s="92">
        <v>1</v>
      </c>
    </row>
    <row r="1504" spans="1:8">
      <c r="A1504" s="89">
        <v>44408</v>
      </c>
      <c r="B1504" s="90" t="s">
        <v>50</v>
      </c>
      <c r="C1504" s="90" t="s">
        <v>29</v>
      </c>
      <c r="D1504" s="91">
        <v>98.24944168421051</v>
      </c>
      <c r="E1504" s="90">
        <v>2021</v>
      </c>
      <c r="F1504" s="90">
        <v>3</v>
      </c>
      <c r="G1504" s="90" t="s">
        <v>10</v>
      </c>
      <c r="H1504" s="92">
        <v>2</v>
      </c>
    </row>
    <row r="1505" spans="1:8">
      <c r="A1505" s="89">
        <v>44500</v>
      </c>
      <c r="B1505" s="90" t="s">
        <v>50</v>
      </c>
      <c r="C1505" s="90" t="s">
        <v>29</v>
      </c>
      <c r="D1505" s="91">
        <v>109.93652832388662</v>
      </c>
      <c r="E1505" s="90">
        <v>2021</v>
      </c>
      <c r="F1505" s="90">
        <v>4</v>
      </c>
      <c r="G1505" s="90" t="s">
        <v>10</v>
      </c>
      <c r="H1505" s="92">
        <v>2</v>
      </c>
    </row>
    <row r="1506" spans="1:8">
      <c r="A1506" s="89">
        <v>44592</v>
      </c>
      <c r="B1506" s="90" t="s">
        <v>50</v>
      </c>
      <c r="C1506" s="90" t="s">
        <v>29</v>
      </c>
      <c r="D1506" s="91">
        <v>82.230585848613089</v>
      </c>
      <c r="E1506" s="90">
        <v>2022</v>
      </c>
      <c r="F1506" s="90">
        <v>1</v>
      </c>
      <c r="G1506" s="90" t="s">
        <v>10</v>
      </c>
      <c r="H1506" s="92">
        <v>1</v>
      </c>
    </row>
    <row r="1507" spans="1:8">
      <c r="A1507" s="89">
        <v>44681</v>
      </c>
      <c r="B1507" s="90" t="s">
        <v>50</v>
      </c>
      <c r="C1507" s="90" t="s">
        <v>29</v>
      </c>
      <c r="D1507" s="91">
        <v>66.437607008187911</v>
      </c>
      <c r="E1507" s="90">
        <v>2022</v>
      </c>
      <c r="F1507" s="90">
        <v>2</v>
      </c>
      <c r="G1507" s="90" t="s">
        <v>10</v>
      </c>
      <c r="H1507" s="92">
        <v>1</v>
      </c>
    </row>
    <row r="1508" spans="1:8">
      <c r="A1508" s="89">
        <v>44773</v>
      </c>
      <c r="B1508" s="90" t="s">
        <v>50</v>
      </c>
      <c r="C1508" s="90" t="s">
        <v>29</v>
      </c>
      <c r="D1508" s="91">
        <v>88.234074265920327</v>
      </c>
      <c r="E1508" s="90">
        <v>2022</v>
      </c>
      <c r="F1508" s="90">
        <v>3</v>
      </c>
      <c r="G1508" s="90" t="s">
        <v>10</v>
      </c>
      <c r="H1508" s="92">
        <v>2</v>
      </c>
    </row>
    <row r="1509" spans="1:8">
      <c r="A1509" s="89">
        <v>44865</v>
      </c>
      <c r="B1509" s="90" t="s">
        <v>50</v>
      </c>
      <c r="C1509" s="90" t="s">
        <v>29</v>
      </c>
      <c r="D1509" s="91">
        <v>73.838366178180522</v>
      </c>
      <c r="E1509" s="90">
        <v>2022</v>
      </c>
      <c r="F1509" s="90">
        <v>4</v>
      </c>
      <c r="G1509" s="90" t="s">
        <v>10</v>
      </c>
      <c r="H1509" s="92">
        <v>2</v>
      </c>
    </row>
    <row r="1510" spans="1:8">
      <c r="A1510" s="89">
        <v>44957</v>
      </c>
      <c r="B1510" s="90" t="s">
        <v>50</v>
      </c>
      <c r="C1510" s="90" t="s">
        <v>29</v>
      </c>
      <c r="D1510" s="91">
        <v>68.252585975708485</v>
      </c>
      <c r="E1510" s="90">
        <v>2023</v>
      </c>
      <c r="F1510" s="90">
        <v>1</v>
      </c>
      <c r="G1510" s="90" t="s">
        <v>10</v>
      </c>
      <c r="H1510" s="92">
        <v>1</v>
      </c>
    </row>
    <row r="1511" spans="1:8">
      <c r="A1511" s="89">
        <v>45046</v>
      </c>
      <c r="B1511" s="90" t="s">
        <v>50</v>
      </c>
      <c r="C1511" s="90" t="s">
        <v>29</v>
      </c>
      <c r="D1511" s="91">
        <v>69.65503637246961</v>
      </c>
      <c r="E1511" s="90">
        <v>2023</v>
      </c>
      <c r="F1511" s="90">
        <v>2</v>
      </c>
      <c r="G1511" s="90" t="s">
        <v>10</v>
      </c>
      <c r="H1511" s="92">
        <v>1</v>
      </c>
    </row>
    <row r="1512" spans="1:8">
      <c r="A1512" s="89">
        <v>45138</v>
      </c>
      <c r="B1512" s="90" t="s">
        <v>50</v>
      </c>
      <c r="C1512" s="90" t="s">
        <v>29</v>
      </c>
      <c r="D1512" s="91">
        <v>65.291857360323874</v>
      </c>
      <c r="E1512" s="90">
        <v>2023</v>
      </c>
      <c r="F1512" s="90">
        <v>3</v>
      </c>
      <c r="G1512" s="90" t="s">
        <v>10</v>
      </c>
      <c r="H1512" s="92">
        <v>2</v>
      </c>
    </row>
    <row r="1513" spans="1:8">
      <c r="A1513" s="89">
        <v>45230</v>
      </c>
      <c r="B1513" s="90" t="s">
        <v>50</v>
      </c>
      <c r="C1513" s="90" t="s">
        <v>29</v>
      </c>
      <c r="D1513" s="91">
        <v>55.710555456274598</v>
      </c>
      <c r="E1513" s="90">
        <v>2023</v>
      </c>
      <c r="F1513" s="90">
        <v>4</v>
      </c>
      <c r="G1513" s="90" t="s">
        <v>10</v>
      </c>
      <c r="H1513" s="92">
        <v>2</v>
      </c>
    </row>
    <row r="1514" spans="1:8">
      <c r="A1514" s="89">
        <v>45322</v>
      </c>
      <c r="B1514" s="90" t="s">
        <v>50</v>
      </c>
      <c r="C1514" s="90" t="s">
        <v>29</v>
      </c>
      <c r="D1514" s="91">
        <v>54.851393295546551</v>
      </c>
      <c r="E1514" s="90">
        <v>2024</v>
      </c>
      <c r="F1514" s="90">
        <v>1</v>
      </c>
      <c r="G1514" s="90" t="s">
        <v>10</v>
      </c>
      <c r="H1514" s="92">
        <v>1</v>
      </c>
    </row>
    <row r="1515" spans="1:8">
      <c r="A1515" s="89">
        <v>45412</v>
      </c>
      <c r="B1515" s="90" t="s">
        <v>50</v>
      </c>
      <c r="C1515" s="90" t="s">
        <v>29</v>
      </c>
      <c r="D1515" s="91">
        <v>68.486327708502017</v>
      </c>
      <c r="E1515" s="90">
        <v>2024</v>
      </c>
      <c r="F1515" s="90">
        <v>2</v>
      </c>
      <c r="G1515" s="90" t="s">
        <v>10</v>
      </c>
      <c r="H1515" s="92">
        <v>1</v>
      </c>
    </row>
    <row r="1516" spans="1:8">
      <c r="A1516" s="89">
        <v>45504</v>
      </c>
      <c r="B1516" s="90" t="s">
        <v>50</v>
      </c>
      <c r="C1516" s="90" t="s">
        <v>29</v>
      </c>
      <c r="D1516" s="91">
        <v>80.637512676881144</v>
      </c>
      <c r="E1516" s="90">
        <v>2024</v>
      </c>
      <c r="F1516" s="90">
        <v>3</v>
      </c>
      <c r="G1516" s="90" t="s">
        <v>10</v>
      </c>
      <c r="H1516" s="92">
        <v>2</v>
      </c>
    </row>
    <row r="1517" spans="1:8">
      <c r="A1517" s="89">
        <v>45596</v>
      </c>
      <c r="B1517" s="90" t="s">
        <v>50</v>
      </c>
      <c r="C1517" s="90" t="s">
        <v>29</v>
      </c>
      <c r="D1517" s="91">
        <v>101.36599812145747</v>
      </c>
      <c r="E1517" s="90">
        <v>2024</v>
      </c>
      <c r="F1517" s="90">
        <v>4</v>
      </c>
      <c r="G1517" s="90" t="s">
        <v>10</v>
      </c>
      <c r="H1517" s="92">
        <v>2</v>
      </c>
    </row>
    <row r="1518" spans="1:8">
      <c r="A1518" s="89">
        <v>45688</v>
      </c>
      <c r="B1518" s="90" t="s">
        <v>50</v>
      </c>
      <c r="C1518" s="90" t="s">
        <v>29</v>
      </c>
      <c r="D1518" s="91">
        <v>103.54758762753035</v>
      </c>
      <c r="E1518" s="90">
        <v>2025</v>
      </c>
      <c r="F1518" s="90">
        <v>1</v>
      </c>
      <c r="G1518" s="90" t="s">
        <v>10</v>
      </c>
      <c r="H1518" s="92">
        <v>1</v>
      </c>
    </row>
    <row r="1519" spans="1:8">
      <c r="A1519" s="89">
        <v>45777</v>
      </c>
      <c r="B1519" s="90" t="s">
        <v>50</v>
      </c>
      <c r="C1519" s="90" t="s">
        <v>29</v>
      </c>
      <c r="D1519" s="91">
        <v>94.120004404858278</v>
      </c>
      <c r="E1519" s="90">
        <v>2025</v>
      </c>
      <c r="F1519" s="90">
        <v>2</v>
      </c>
      <c r="G1519" s="90" t="s">
        <v>10</v>
      </c>
      <c r="H1519" s="92">
        <v>1</v>
      </c>
    </row>
    <row r="1520" spans="1:8">
      <c r="A1520" s="89">
        <v>45869</v>
      </c>
      <c r="B1520" s="90" t="s">
        <v>50</v>
      </c>
      <c r="C1520" s="90" t="s">
        <v>29</v>
      </c>
      <c r="D1520" s="91">
        <v>0</v>
      </c>
      <c r="E1520" s="90">
        <v>2025</v>
      </c>
      <c r="F1520" s="90">
        <v>3</v>
      </c>
      <c r="G1520" s="90" t="s">
        <v>10</v>
      </c>
      <c r="H1520" s="92">
        <v>2</v>
      </c>
    </row>
    <row r="1521" spans="1:8">
      <c r="A1521" s="89">
        <v>45961</v>
      </c>
      <c r="B1521" s="90" t="s">
        <v>50</v>
      </c>
      <c r="C1521" s="90" t="s">
        <v>29</v>
      </c>
      <c r="D1521" s="91">
        <v>0</v>
      </c>
      <c r="E1521" s="90">
        <v>2025</v>
      </c>
      <c r="F1521" s="90">
        <v>4</v>
      </c>
      <c r="G1521" s="90" t="s">
        <v>10</v>
      </c>
      <c r="H1521" s="92">
        <v>2</v>
      </c>
    </row>
    <row r="1522" spans="1:8">
      <c r="A1522" s="89">
        <v>42400</v>
      </c>
      <c r="B1522" s="90" t="s">
        <v>51</v>
      </c>
      <c r="C1522" s="90" t="s">
        <v>29</v>
      </c>
      <c r="D1522" s="91">
        <v>81.10838127935223</v>
      </c>
      <c r="E1522" s="90">
        <v>2016</v>
      </c>
      <c r="F1522" s="90">
        <v>1</v>
      </c>
      <c r="G1522" s="90" t="s">
        <v>10</v>
      </c>
      <c r="H1522" s="92">
        <v>1</v>
      </c>
    </row>
    <row r="1523" spans="1:8">
      <c r="A1523" s="89">
        <v>42490</v>
      </c>
      <c r="B1523" s="90" t="s">
        <v>51</v>
      </c>
      <c r="C1523" s="90" t="s">
        <v>29</v>
      </c>
      <c r="D1523" s="91">
        <v>103.7423724048583</v>
      </c>
      <c r="E1523" s="90">
        <v>2016</v>
      </c>
      <c r="F1523" s="90">
        <v>2</v>
      </c>
      <c r="G1523" s="90" t="s">
        <v>10</v>
      </c>
      <c r="H1523" s="92">
        <v>1</v>
      </c>
    </row>
    <row r="1524" spans="1:8">
      <c r="A1524" s="89">
        <v>42582</v>
      </c>
      <c r="B1524" s="90" t="s">
        <v>51</v>
      </c>
      <c r="C1524" s="90" t="s">
        <v>29</v>
      </c>
      <c r="D1524" s="91">
        <v>95.171842202429147</v>
      </c>
      <c r="E1524" s="90">
        <v>2016</v>
      </c>
      <c r="F1524" s="90">
        <v>3</v>
      </c>
      <c r="G1524" s="90" t="s">
        <v>10</v>
      </c>
      <c r="H1524" s="92">
        <v>2</v>
      </c>
    </row>
    <row r="1525" spans="1:8">
      <c r="A1525" s="89">
        <v>42674</v>
      </c>
      <c r="B1525" s="90" t="s">
        <v>51</v>
      </c>
      <c r="C1525" s="90" t="s">
        <v>29</v>
      </c>
      <c r="D1525" s="91">
        <v>103.97611413765182</v>
      </c>
      <c r="E1525" s="90">
        <v>2016</v>
      </c>
      <c r="F1525" s="90">
        <v>4</v>
      </c>
      <c r="G1525" s="90" t="s">
        <v>10</v>
      </c>
      <c r="H1525" s="92">
        <v>2</v>
      </c>
    </row>
    <row r="1526" spans="1:8">
      <c r="A1526" s="89">
        <v>42766</v>
      </c>
      <c r="B1526" s="90" t="s">
        <v>51</v>
      </c>
      <c r="C1526" s="90" t="s">
        <v>29</v>
      </c>
      <c r="D1526" s="91">
        <v>86.484441133603241</v>
      </c>
      <c r="E1526" s="90">
        <v>2017</v>
      </c>
      <c r="F1526" s="90">
        <v>1</v>
      </c>
      <c r="G1526" s="90" t="s">
        <v>10</v>
      </c>
      <c r="H1526" s="92">
        <v>1</v>
      </c>
    </row>
    <row r="1527" spans="1:8">
      <c r="A1527" s="89">
        <v>42855</v>
      </c>
      <c r="B1527" s="90" t="s">
        <v>51</v>
      </c>
      <c r="C1527" s="90" t="s">
        <v>29</v>
      </c>
      <c r="D1527" s="91">
        <v>63.499837408906885</v>
      </c>
      <c r="E1527" s="90">
        <v>2017</v>
      </c>
      <c r="F1527" s="90">
        <v>2</v>
      </c>
      <c r="G1527" s="90" t="s">
        <v>10</v>
      </c>
      <c r="H1527" s="92">
        <v>1</v>
      </c>
    </row>
    <row r="1528" spans="1:8">
      <c r="A1528" s="89">
        <v>42947</v>
      </c>
      <c r="B1528" s="90" t="s">
        <v>51</v>
      </c>
      <c r="C1528" s="90" t="s">
        <v>29</v>
      </c>
      <c r="D1528" s="91">
        <v>63.666342195435355</v>
      </c>
      <c r="E1528" s="90">
        <v>2017</v>
      </c>
      <c r="F1528" s="90">
        <v>3</v>
      </c>
      <c r="G1528" s="90" t="s">
        <v>10</v>
      </c>
      <c r="H1528" s="92">
        <v>2</v>
      </c>
    </row>
    <row r="1529" spans="1:8">
      <c r="A1529" s="89">
        <v>43039</v>
      </c>
      <c r="B1529" s="90" t="s">
        <v>51</v>
      </c>
      <c r="C1529" s="90" t="s">
        <v>29</v>
      </c>
      <c r="D1529" s="91">
        <v>80.718811724696366</v>
      </c>
      <c r="E1529" s="90">
        <v>2017</v>
      </c>
      <c r="F1529" s="90">
        <v>4</v>
      </c>
      <c r="G1529" s="90" t="s">
        <v>10</v>
      </c>
      <c r="H1529" s="92">
        <v>2</v>
      </c>
    </row>
    <row r="1530" spans="1:8">
      <c r="A1530" s="89">
        <v>43131</v>
      </c>
      <c r="B1530" s="90" t="s">
        <v>51</v>
      </c>
      <c r="C1530" s="90" t="s">
        <v>29</v>
      </c>
      <c r="D1530" s="91">
        <v>56.604456291497982</v>
      </c>
      <c r="E1530" s="90">
        <v>2018</v>
      </c>
      <c r="F1530" s="90">
        <v>1</v>
      </c>
      <c r="G1530" s="90" t="s">
        <v>10</v>
      </c>
      <c r="H1530" s="92">
        <v>1</v>
      </c>
    </row>
    <row r="1531" spans="1:8">
      <c r="A1531" s="89">
        <v>43220</v>
      </c>
      <c r="B1531" s="90" t="s">
        <v>51</v>
      </c>
      <c r="C1531" s="90" t="s">
        <v>29</v>
      </c>
      <c r="D1531" s="91">
        <v>72.148281522267212</v>
      </c>
      <c r="E1531" s="90">
        <v>2018</v>
      </c>
      <c r="F1531" s="90">
        <v>2</v>
      </c>
      <c r="G1531" s="90" t="s">
        <v>10</v>
      </c>
      <c r="H1531" s="92">
        <v>1</v>
      </c>
    </row>
    <row r="1532" spans="1:8">
      <c r="A1532" s="89">
        <v>43312</v>
      </c>
      <c r="B1532" s="90" t="s">
        <v>51</v>
      </c>
      <c r="C1532" s="90" t="s">
        <v>29</v>
      </c>
      <c r="D1532" s="91">
        <v>86.172785489878535</v>
      </c>
      <c r="E1532" s="90">
        <v>2018</v>
      </c>
      <c r="F1532" s="90">
        <v>3</v>
      </c>
      <c r="G1532" s="90" t="s">
        <v>10</v>
      </c>
      <c r="H1532" s="92">
        <v>2</v>
      </c>
    </row>
    <row r="1533" spans="1:8">
      <c r="A1533" s="89">
        <v>43404</v>
      </c>
      <c r="B1533" s="90" t="s">
        <v>51</v>
      </c>
      <c r="C1533" s="90" t="s">
        <v>29</v>
      </c>
      <c r="D1533" s="91">
        <v>101.17121334412955</v>
      </c>
      <c r="E1533" s="90">
        <v>2018</v>
      </c>
      <c r="F1533" s="90">
        <v>4</v>
      </c>
      <c r="G1533" s="90" t="s">
        <v>10</v>
      </c>
      <c r="H1533" s="92">
        <v>2</v>
      </c>
    </row>
    <row r="1534" spans="1:8">
      <c r="A1534" s="89">
        <v>43496</v>
      </c>
      <c r="B1534" s="90" t="s">
        <v>51</v>
      </c>
      <c r="C1534" s="90" t="s">
        <v>29</v>
      </c>
      <c r="D1534" s="91">
        <v>125.86992310931176</v>
      </c>
      <c r="E1534" s="90">
        <v>2019</v>
      </c>
      <c r="F1534" s="90">
        <v>1</v>
      </c>
      <c r="G1534" s="90" t="s">
        <v>10</v>
      </c>
      <c r="H1534" s="92">
        <v>1</v>
      </c>
    </row>
    <row r="1535" spans="1:8">
      <c r="A1535" s="89">
        <v>43585</v>
      </c>
      <c r="B1535" s="90" t="s">
        <v>51</v>
      </c>
      <c r="C1535" s="90" t="s">
        <v>29</v>
      </c>
      <c r="D1535" s="91">
        <v>119.83159501214574</v>
      </c>
      <c r="E1535" s="90">
        <v>2019</v>
      </c>
      <c r="F1535" s="90">
        <v>2</v>
      </c>
      <c r="G1535" s="90" t="s">
        <v>10</v>
      </c>
      <c r="H1535" s="92">
        <v>1</v>
      </c>
    </row>
    <row r="1536" spans="1:8">
      <c r="A1536" s="89">
        <v>43677</v>
      </c>
      <c r="B1536" s="90" t="s">
        <v>51</v>
      </c>
      <c r="C1536" s="90" t="s">
        <v>29</v>
      </c>
      <c r="D1536" s="91">
        <v>96.184723044534408</v>
      </c>
      <c r="E1536" s="90">
        <v>2019</v>
      </c>
      <c r="F1536" s="90">
        <v>3</v>
      </c>
      <c r="G1536" s="90" t="s">
        <v>10</v>
      </c>
      <c r="H1536" s="92">
        <v>2</v>
      </c>
    </row>
    <row r="1537" spans="1:8">
      <c r="A1537" s="89">
        <v>43769</v>
      </c>
      <c r="B1537" s="90" t="s">
        <v>51</v>
      </c>
      <c r="C1537" s="90" t="s">
        <v>29</v>
      </c>
      <c r="D1537" s="91">
        <v>80.601940858299599</v>
      </c>
      <c r="E1537" s="90">
        <v>2019</v>
      </c>
      <c r="F1537" s="90">
        <v>4</v>
      </c>
      <c r="G1537" s="90" t="s">
        <v>10</v>
      </c>
      <c r="H1537" s="92">
        <v>2</v>
      </c>
    </row>
    <row r="1538" spans="1:8">
      <c r="A1538" s="89">
        <v>43861</v>
      </c>
      <c r="B1538" s="90" t="s">
        <v>51</v>
      </c>
      <c r="C1538" s="90" t="s">
        <v>29</v>
      </c>
      <c r="D1538" s="91">
        <v>52.007535546558707</v>
      </c>
      <c r="E1538" s="90">
        <v>2020</v>
      </c>
      <c r="F1538" s="90">
        <v>1</v>
      </c>
      <c r="G1538" s="90" t="s">
        <v>10</v>
      </c>
      <c r="H1538" s="92">
        <v>1</v>
      </c>
    </row>
    <row r="1539" spans="1:8">
      <c r="A1539" s="89">
        <v>43951</v>
      </c>
      <c r="B1539" s="90" t="s">
        <v>51</v>
      </c>
      <c r="C1539" s="90" t="s">
        <v>29</v>
      </c>
      <c r="D1539" s="91">
        <v>120.34019658176923</v>
      </c>
      <c r="E1539" s="90">
        <v>2020</v>
      </c>
      <c r="F1539" s="90">
        <v>2</v>
      </c>
      <c r="G1539" s="90" t="s">
        <v>10</v>
      </c>
      <c r="H1539" s="92">
        <v>1</v>
      </c>
    </row>
    <row r="1540" spans="1:8">
      <c r="A1540" s="89">
        <v>44043</v>
      </c>
      <c r="B1540" s="90" t="s">
        <v>51</v>
      </c>
      <c r="C1540" s="90" t="s">
        <v>29</v>
      </c>
      <c r="D1540" s="91">
        <v>82.355003854251009</v>
      </c>
      <c r="E1540" s="90">
        <v>2020</v>
      </c>
      <c r="F1540" s="90">
        <v>3</v>
      </c>
      <c r="G1540" s="90" t="s">
        <v>10</v>
      </c>
      <c r="H1540" s="92">
        <v>2</v>
      </c>
    </row>
    <row r="1541" spans="1:8">
      <c r="A1541" s="89">
        <v>44135</v>
      </c>
      <c r="B1541" s="90" t="s">
        <v>51</v>
      </c>
      <c r="C1541" s="90" t="s">
        <v>29</v>
      </c>
      <c r="D1541" s="91">
        <v>73.420588087081356</v>
      </c>
      <c r="E1541" s="90">
        <v>2020</v>
      </c>
      <c r="F1541" s="90">
        <v>4</v>
      </c>
      <c r="G1541" s="90" t="s">
        <v>10</v>
      </c>
      <c r="H1541" s="92">
        <v>2</v>
      </c>
    </row>
    <row r="1542" spans="1:8">
      <c r="A1542" s="89">
        <v>44227</v>
      </c>
      <c r="B1542" s="90" t="s">
        <v>51</v>
      </c>
      <c r="C1542" s="90" t="s">
        <v>29</v>
      </c>
      <c r="D1542" s="91">
        <v>54.189125052631574</v>
      </c>
      <c r="E1542" s="90">
        <v>2021</v>
      </c>
      <c r="F1542" s="90">
        <v>1</v>
      </c>
      <c r="G1542" s="90" t="s">
        <v>10</v>
      </c>
      <c r="H1542" s="92">
        <v>1</v>
      </c>
    </row>
    <row r="1543" spans="1:8">
      <c r="A1543" s="89">
        <v>44316</v>
      </c>
      <c r="B1543" s="90" t="s">
        <v>51</v>
      </c>
      <c r="C1543" s="90" t="s">
        <v>29</v>
      </c>
      <c r="D1543" s="91">
        <v>42.657866234817817</v>
      </c>
      <c r="E1543" s="90">
        <v>2021</v>
      </c>
      <c r="F1543" s="90">
        <v>2</v>
      </c>
      <c r="G1543" s="90" t="s">
        <v>10</v>
      </c>
      <c r="H1543" s="92">
        <v>1</v>
      </c>
    </row>
    <row r="1544" spans="1:8">
      <c r="A1544" s="89">
        <v>44408</v>
      </c>
      <c r="B1544" s="90" t="s">
        <v>51</v>
      </c>
      <c r="C1544" s="90" t="s">
        <v>29</v>
      </c>
      <c r="D1544" s="91">
        <v>49.124720842105262</v>
      </c>
      <c r="E1544" s="90">
        <v>2021</v>
      </c>
      <c r="F1544" s="90">
        <v>3</v>
      </c>
      <c r="G1544" s="90" t="s">
        <v>10</v>
      </c>
      <c r="H1544" s="92">
        <v>2</v>
      </c>
    </row>
    <row r="1545" spans="1:8">
      <c r="A1545" s="89">
        <v>44500</v>
      </c>
      <c r="B1545" s="90" t="s">
        <v>51</v>
      </c>
      <c r="C1545" s="90" t="s">
        <v>29</v>
      </c>
      <c r="D1545" s="91">
        <v>54.968264161943331</v>
      </c>
      <c r="E1545" s="90">
        <v>2021</v>
      </c>
      <c r="F1545" s="90">
        <v>4</v>
      </c>
      <c r="G1545" s="90" t="s">
        <v>10</v>
      </c>
      <c r="H1545" s="92">
        <v>2</v>
      </c>
    </row>
    <row r="1546" spans="1:8">
      <c r="A1546" s="89">
        <v>44592</v>
      </c>
      <c r="B1546" s="90" t="s">
        <v>51</v>
      </c>
      <c r="C1546" s="90" t="s">
        <v>29</v>
      </c>
      <c r="D1546" s="91">
        <v>41.115292924306559</v>
      </c>
      <c r="E1546" s="90">
        <v>2022</v>
      </c>
      <c r="F1546" s="90">
        <v>1</v>
      </c>
      <c r="G1546" s="90" t="s">
        <v>10</v>
      </c>
      <c r="H1546" s="92">
        <v>1</v>
      </c>
    </row>
    <row r="1547" spans="1:8">
      <c r="A1547" s="89">
        <v>44681</v>
      </c>
      <c r="B1547" s="90" t="s">
        <v>51</v>
      </c>
      <c r="C1547" s="90" t="s">
        <v>29</v>
      </c>
      <c r="D1547" s="91">
        <v>33.218803504093955</v>
      </c>
      <c r="E1547" s="90">
        <v>2022</v>
      </c>
      <c r="F1547" s="90">
        <v>2</v>
      </c>
      <c r="G1547" s="90" t="s">
        <v>10</v>
      </c>
      <c r="H1547" s="92">
        <v>1</v>
      </c>
    </row>
    <row r="1548" spans="1:8">
      <c r="A1548" s="89">
        <v>44773</v>
      </c>
      <c r="B1548" s="90" t="s">
        <v>51</v>
      </c>
      <c r="C1548" s="90" t="s">
        <v>29</v>
      </c>
      <c r="D1548" s="91">
        <v>44.117037132960171</v>
      </c>
      <c r="E1548" s="90">
        <v>2022</v>
      </c>
      <c r="F1548" s="90">
        <v>3</v>
      </c>
      <c r="G1548" s="90" t="s">
        <v>10</v>
      </c>
      <c r="H1548" s="92">
        <v>2</v>
      </c>
    </row>
    <row r="1549" spans="1:8">
      <c r="A1549" s="89">
        <v>44865</v>
      </c>
      <c r="B1549" s="90" t="s">
        <v>51</v>
      </c>
      <c r="C1549" s="90" t="s">
        <v>29</v>
      </c>
      <c r="D1549" s="91">
        <v>36.919183089090268</v>
      </c>
      <c r="E1549" s="90">
        <v>2022</v>
      </c>
      <c r="F1549" s="90">
        <v>4</v>
      </c>
      <c r="G1549" s="90" t="s">
        <v>10</v>
      </c>
      <c r="H1549" s="92">
        <v>2</v>
      </c>
    </row>
    <row r="1550" spans="1:8">
      <c r="A1550" s="89">
        <v>44957</v>
      </c>
      <c r="B1550" s="90" t="s">
        <v>51</v>
      </c>
      <c r="C1550" s="90" t="s">
        <v>29</v>
      </c>
      <c r="D1550" s="91">
        <v>34.126292987854256</v>
      </c>
      <c r="E1550" s="90">
        <v>2023</v>
      </c>
      <c r="F1550" s="90">
        <v>1</v>
      </c>
      <c r="G1550" s="90" t="s">
        <v>10</v>
      </c>
      <c r="H1550" s="92">
        <v>1</v>
      </c>
    </row>
    <row r="1551" spans="1:8">
      <c r="A1551" s="89">
        <v>45046</v>
      </c>
      <c r="B1551" s="90" t="s">
        <v>51</v>
      </c>
      <c r="C1551" s="90" t="s">
        <v>29</v>
      </c>
      <c r="D1551" s="91">
        <v>34.827518186234819</v>
      </c>
      <c r="E1551" s="90">
        <v>2023</v>
      </c>
      <c r="F1551" s="90">
        <v>2</v>
      </c>
      <c r="G1551" s="90" t="s">
        <v>10</v>
      </c>
      <c r="H1551" s="92">
        <v>1</v>
      </c>
    </row>
    <row r="1552" spans="1:8">
      <c r="A1552" s="89">
        <v>45138</v>
      </c>
      <c r="B1552" s="90" t="s">
        <v>51</v>
      </c>
      <c r="C1552" s="90" t="s">
        <v>29</v>
      </c>
      <c r="D1552" s="91">
        <v>32.645928680161944</v>
      </c>
      <c r="E1552" s="90">
        <v>2023</v>
      </c>
      <c r="F1552" s="90">
        <v>3</v>
      </c>
      <c r="G1552" s="90" t="s">
        <v>10</v>
      </c>
      <c r="H1552" s="92">
        <v>2</v>
      </c>
    </row>
    <row r="1553" spans="1:8">
      <c r="A1553" s="89">
        <v>45230</v>
      </c>
      <c r="B1553" s="90" t="s">
        <v>51</v>
      </c>
      <c r="C1553" s="90" t="s">
        <v>29</v>
      </c>
      <c r="D1553" s="91">
        <v>27.85527772813731</v>
      </c>
      <c r="E1553" s="90">
        <v>2023</v>
      </c>
      <c r="F1553" s="90">
        <v>4</v>
      </c>
      <c r="G1553" s="90" t="s">
        <v>10</v>
      </c>
      <c r="H1553" s="92">
        <v>2</v>
      </c>
    </row>
    <row r="1554" spans="1:8">
      <c r="A1554" s="89">
        <v>45322</v>
      </c>
      <c r="B1554" s="90" t="s">
        <v>51</v>
      </c>
      <c r="C1554" s="90" t="s">
        <v>29</v>
      </c>
      <c r="D1554" s="91">
        <v>27.425696647773282</v>
      </c>
      <c r="E1554" s="90">
        <v>2024</v>
      </c>
      <c r="F1554" s="90">
        <v>1</v>
      </c>
      <c r="G1554" s="90" t="s">
        <v>10</v>
      </c>
      <c r="H1554" s="92">
        <v>1</v>
      </c>
    </row>
    <row r="1555" spans="1:8">
      <c r="A1555" s="89">
        <v>45412</v>
      </c>
      <c r="B1555" s="90" t="s">
        <v>51</v>
      </c>
      <c r="C1555" s="90" t="s">
        <v>29</v>
      </c>
      <c r="D1555" s="91">
        <v>34.243163854251016</v>
      </c>
      <c r="E1555" s="90">
        <v>2024</v>
      </c>
      <c r="F1555" s="90">
        <v>2</v>
      </c>
      <c r="G1555" s="90" t="s">
        <v>10</v>
      </c>
      <c r="H1555" s="92">
        <v>1</v>
      </c>
    </row>
    <row r="1556" spans="1:8">
      <c r="A1556" s="89">
        <v>45504</v>
      </c>
      <c r="B1556" s="90" t="s">
        <v>51</v>
      </c>
      <c r="C1556" s="90" t="s">
        <v>29</v>
      </c>
      <c r="D1556" s="91">
        <v>40.318756338440586</v>
      </c>
      <c r="E1556" s="90">
        <v>2024</v>
      </c>
      <c r="F1556" s="90">
        <v>3</v>
      </c>
      <c r="G1556" s="90" t="s">
        <v>10</v>
      </c>
      <c r="H1556" s="92">
        <v>2</v>
      </c>
    </row>
    <row r="1557" spans="1:8">
      <c r="A1557" s="89">
        <v>45596</v>
      </c>
      <c r="B1557" s="90" t="s">
        <v>51</v>
      </c>
      <c r="C1557" s="90" t="s">
        <v>29</v>
      </c>
      <c r="D1557" s="91">
        <v>50.682999060728747</v>
      </c>
      <c r="E1557" s="90">
        <v>2024</v>
      </c>
      <c r="F1557" s="90">
        <v>4</v>
      </c>
      <c r="G1557" s="90" t="s">
        <v>10</v>
      </c>
      <c r="H1557" s="92">
        <v>2</v>
      </c>
    </row>
    <row r="1558" spans="1:8">
      <c r="A1558" s="89">
        <v>45688</v>
      </c>
      <c r="B1558" s="90" t="s">
        <v>51</v>
      </c>
      <c r="C1558" s="90" t="s">
        <v>29</v>
      </c>
      <c r="D1558" s="91">
        <v>51.773793813765188</v>
      </c>
      <c r="E1558" s="90">
        <v>2025</v>
      </c>
      <c r="F1558" s="90">
        <v>1</v>
      </c>
      <c r="G1558" s="90" t="s">
        <v>10</v>
      </c>
      <c r="H1558" s="92">
        <v>1</v>
      </c>
    </row>
    <row r="1559" spans="1:8">
      <c r="A1559" s="89">
        <v>45777</v>
      </c>
      <c r="B1559" s="90" t="s">
        <v>51</v>
      </c>
      <c r="C1559" s="90" t="s">
        <v>29</v>
      </c>
      <c r="D1559" s="91">
        <v>47.060002202429153</v>
      </c>
      <c r="E1559" s="90">
        <v>2025</v>
      </c>
      <c r="F1559" s="90">
        <v>2</v>
      </c>
      <c r="G1559" s="90" t="s">
        <v>10</v>
      </c>
      <c r="H1559" s="92">
        <v>1</v>
      </c>
    </row>
    <row r="1560" spans="1:8">
      <c r="A1560" s="89">
        <v>45869</v>
      </c>
      <c r="B1560" s="90" t="s">
        <v>51</v>
      </c>
      <c r="C1560" s="90" t="s">
        <v>29</v>
      </c>
      <c r="D1560" s="91">
        <v>0</v>
      </c>
      <c r="E1560" s="90">
        <v>2025</v>
      </c>
      <c r="F1560" s="90">
        <v>3</v>
      </c>
      <c r="G1560" s="90" t="s">
        <v>10</v>
      </c>
      <c r="H1560" s="92">
        <v>2</v>
      </c>
    </row>
    <row r="1561" spans="1:8">
      <c r="A1561" s="89">
        <v>45961</v>
      </c>
      <c r="B1561" s="90" t="s">
        <v>51</v>
      </c>
      <c r="C1561" s="90" t="s">
        <v>29</v>
      </c>
      <c r="D1561" s="91">
        <v>0</v>
      </c>
      <c r="E1561" s="90">
        <v>2025</v>
      </c>
      <c r="F1561" s="90">
        <v>4</v>
      </c>
      <c r="G1561" s="90" t="s">
        <v>10</v>
      </c>
      <c r="H1561" s="92">
        <v>2</v>
      </c>
    </row>
    <row r="1562" spans="1:8">
      <c r="A1562" s="89">
        <v>42400</v>
      </c>
      <c r="B1562" s="90" t="s">
        <v>52</v>
      </c>
      <c r="C1562" s="90" t="s">
        <v>29</v>
      </c>
      <c r="D1562" s="91">
        <v>34.760734834008097</v>
      </c>
      <c r="E1562" s="90">
        <v>2016</v>
      </c>
      <c r="F1562" s="90">
        <v>1</v>
      </c>
      <c r="G1562" s="90" t="s">
        <v>10</v>
      </c>
      <c r="H1562" s="92">
        <v>1</v>
      </c>
    </row>
    <row r="1563" spans="1:8">
      <c r="A1563" s="89">
        <v>42490</v>
      </c>
      <c r="B1563" s="90" t="s">
        <v>52</v>
      </c>
      <c r="C1563" s="90" t="s">
        <v>29</v>
      </c>
      <c r="D1563" s="91">
        <v>44.461016744939265</v>
      </c>
      <c r="E1563" s="90">
        <v>2016</v>
      </c>
      <c r="F1563" s="90">
        <v>2</v>
      </c>
      <c r="G1563" s="90" t="s">
        <v>10</v>
      </c>
      <c r="H1563" s="92">
        <v>1</v>
      </c>
    </row>
    <row r="1564" spans="1:8">
      <c r="A1564" s="89">
        <v>42582</v>
      </c>
      <c r="B1564" s="90" t="s">
        <v>52</v>
      </c>
      <c r="C1564" s="90" t="s">
        <v>29</v>
      </c>
      <c r="D1564" s="91">
        <v>40.787932372469633</v>
      </c>
      <c r="E1564" s="90">
        <v>2016</v>
      </c>
      <c r="F1564" s="90">
        <v>3</v>
      </c>
      <c r="G1564" s="90" t="s">
        <v>10</v>
      </c>
      <c r="H1564" s="92">
        <v>2</v>
      </c>
    </row>
    <row r="1565" spans="1:8">
      <c r="A1565" s="89">
        <v>42674</v>
      </c>
      <c r="B1565" s="90" t="s">
        <v>52</v>
      </c>
      <c r="C1565" s="90" t="s">
        <v>29</v>
      </c>
      <c r="D1565" s="91">
        <v>44.561191773279347</v>
      </c>
      <c r="E1565" s="90">
        <v>2016</v>
      </c>
      <c r="F1565" s="90">
        <v>4</v>
      </c>
      <c r="G1565" s="90" t="s">
        <v>10</v>
      </c>
      <c r="H1565" s="92">
        <v>2</v>
      </c>
    </row>
    <row r="1566" spans="1:8">
      <c r="A1566" s="89">
        <v>42766</v>
      </c>
      <c r="B1566" s="90" t="s">
        <v>52</v>
      </c>
      <c r="C1566" s="90" t="s">
        <v>29</v>
      </c>
      <c r="D1566" s="91">
        <v>37.064760485829957</v>
      </c>
      <c r="E1566" s="90">
        <v>2017</v>
      </c>
      <c r="F1566" s="90">
        <v>1</v>
      </c>
      <c r="G1566" s="90" t="s">
        <v>10</v>
      </c>
      <c r="H1566" s="92">
        <v>1</v>
      </c>
    </row>
    <row r="1567" spans="1:8">
      <c r="A1567" s="89">
        <v>42855</v>
      </c>
      <c r="B1567" s="90" t="s">
        <v>52</v>
      </c>
      <c r="C1567" s="90" t="s">
        <v>29</v>
      </c>
      <c r="D1567" s="91">
        <v>27.214216032388663</v>
      </c>
      <c r="E1567" s="90">
        <v>2017</v>
      </c>
      <c r="F1567" s="90">
        <v>2</v>
      </c>
      <c r="G1567" s="90" t="s">
        <v>10</v>
      </c>
      <c r="H1567" s="92">
        <v>1</v>
      </c>
    </row>
    <row r="1568" spans="1:8">
      <c r="A1568" s="89">
        <v>42947</v>
      </c>
      <c r="B1568" s="90" t="s">
        <v>52</v>
      </c>
      <c r="C1568" s="90" t="s">
        <v>29</v>
      </c>
      <c r="D1568" s="91">
        <v>27.285575226615151</v>
      </c>
      <c r="E1568" s="90">
        <v>2017</v>
      </c>
      <c r="F1568" s="90">
        <v>3</v>
      </c>
      <c r="G1568" s="90" t="s">
        <v>10</v>
      </c>
      <c r="H1568" s="92">
        <v>2</v>
      </c>
    </row>
    <row r="1569" spans="1:8">
      <c r="A1569" s="89">
        <v>43039</v>
      </c>
      <c r="B1569" s="90" t="s">
        <v>52</v>
      </c>
      <c r="C1569" s="90" t="s">
        <v>29</v>
      </c>
      <c r="D1569" s="91">
        <v>34.593776453441293</v>
      </c>
      <c r="E1569" s="90">
        <v>2017</v>
      </c>
      <c r="F1569" s="90">
        <v>4</v>
      </c>
      <c r="G1569" s="90" t="s">
        <v>10</v>
      </c>
      <c r="H1569" s="92">
        <v>2</v>
      </c>
    </row>
    <row r="1570" spans="1:8">
      <c r="A1570" s="89">
        <v>43131</v>
      </c>
      <c r="B1570" s="90" t="s">
        <v>52</v>
      </c>
      <c r="C1570" s="90" t="s">
        <v>29</v>
      </c>
      <c r="D1570" s="91">
        <v>24.259052696356274</v>
      </c>
      <c r="E1570" s="90">
        <v>2018</v>
      </c>
      <c r="F1570" s="90">
        <v>1</v>
      </c>
      <c r="G1570" s="90" t="s">
        <v>10</v>
      </c>
      <c r="H1570" s="92">
        <v>1</v>
      </c>
    </row>
    <row r="1571" spans="1:8">
      <c r="A1571" s="89">
        <v>43220</v>
      </c>
      <c r="B1571" s="90" t="s">
        <v>52</v>
      </c>
      <c r="C1571" s="90" t="s">
        <v>29</v>
      </c>
      <c r="D1571" s="91">
        <v>30.920692080971659</v>
      </c>
      <c r="E1571" s="90">
        <v>2018</v>
      </c>
      <c r="F1571" s="90">
        <v>2</v>
      </c>
      <c r="G1571" s="90" t="s">
        <v>10</v>
      </c>
      <c r="H1571" s="92">
        <v>1</v>
      </c>
    </row>
    <row r="1572" spans="1:8">
      <c r="A1572" s="89">
        <v>43312</v>
      </c>
      <c r="B1572" s="90" t="s">
        <v>52</v>
      </c>
      <c r="C1572" s="90" t="s">
        <v>29</v>
      </c>
      <c r="D1572" s="91">
        <v>36.931193781376514</v>
      </c>
      <c r="E1572" s="90">
        <v>2018</v>
      </c>
      <c r="F1572" s="90">
        <v>3</v>
      </c>
      <c r="G1572" s="90" t="s">
        <v>10</v>
      </c>
      <c r="H1572" s="92">
        <v>2</v>
      </c>
    </row>
    <row r="1573" spans="1:8">
      <c r="A1573" s="89">
        <v>43404</v>
      </c>
      <c r="B1573" s="90" t="s">
        <v>52</v>
      </c>
      <c r="C1573" s="90" t="s">
        <v>29</v>
      </c>
      <c r="D1573" s="91">
        <v>43.35909143319838</v>
      </c>
      <c r="E1573" s="90">
        <v>2018</v>
      </c>
      <c r="F1573" s="90">
        <v>4</v>
      </c>
      <c r="G1573" s="90" t="s">
        <v>10</v>
      </c>
      <c r="H1573" s="92">
        <v>2</v>
      </c>
    </row>
    <row r="1574" spans="1:8">
      <c r="A1574" s="89">
        <v>43496</v>
      </c>
      <c r="B1574" s="90" t="s">
        <v>52</v>
      </c>
      <c r="C1574" s="90" t="s">
        <v>29</v>
      </c>
      <c r="D1574" s="91">
        <v>53.944252761133605</v>
      </c>
      <c r="E1574" s="90">
        <v>2019</v>
      </c>
      <c r="F1574" s="90">
        <v>1</v>
      </c>
      <c r="G1574" s="90" t="s">
        <v>10</v>
      </c>
      <c r="H1574" s="92">
        <v>1</v>
      </c>
    </row>
    <row r="1575" spans="1:8">
      <c r="A1575" s="89">
        <v>43585</v>
      </c>
      <c r="B1575" s="90" t="s">
        <v>52</v>
      </c>
      <c r="C1575" s="90" t="s">
        <v>29</v>
      </c>
      <c r="D1575" s="91">
        <v>51.356397862348174</v>
      </c>
      <c r="E1575" s="90">
        <v>2019</v>
      </c>
      <c r="F1575" s="90">
        <v>2</v>
      </c>
      <c r="G1575" s="90" t="s">
        <v>10</v>
      </c>
      <c r="H1575" s="92">
        <v>1</v>
      </c>
    </row>
    <row r="1576" spans="1:8">
      <c r="A1576" s="89">
        <v>43677</v>
      </c>
      <c r="B1576" s="90" t="s">
        <v>52</v>
      </c>
      <c r="C1576" s="90" t="s">
        <v>29</v>
      </c>
      <c r="D1576" s="91">
        <v>41.222024161943317</v>
      </c>
      <c r="E1576" s="90">
        <v>2019</v>
      </c>
      <c r="F1576" s="90">
        <v>3</v>
      </c>
      <c r="G1576" s="90" t="s">
        <v>10</v>
      </c>
      <c r="H1576" s="92">
        <v>2</v>
      </c>
    </row>
    <row r="1577" spans="1:8">
      <c r="A1577" s="89">
        <v>43769</v>
      </c>
      <c r="B1577" s="90" t="s">
        <v>52</v>
      </c>
      <c r="C1577" s="90" t="s">
        <v>29</v>
      </c>
      <c r="D1577" s="91">
        <v>34.543688939271256</v>
      </c>
      <c r="E1577" s="90">
        <v>2019</v>
      </c>
      <c r="F1577" s="90">
        <v>4</v>
      </c>
      <c r="G1577" s="90" t="s">
        <v>10</v>
      </c>
      <c r="H1577" s="92">
        <v>2</v>
      </c>
    </row>
    <row r="1578" spans="1:8">
      <c r="A1578" s="89">
        <v>43861</v>
      </c>
      <c r="B1578" s="90" t="s">
        <v>52</v>
      </c>
      <c r="C1578" s="90" t="s">
        <v>29</v>
      </c>
      <c r="D1578" s="91">
        <v>22.288943805668016</v>
      </c>
      <c r="E1578" s="90">
        <v>2020</v>
      </c>
      <c r="F1578" s="90">
        <v>1</v>
      </c>
      <c r="G1578" s="90" t="s">
        <v>10</v>
      </c>
      <c r="H1578" s="92">
        <v>1</v>
      </c>
    </row>
    <row r="1579" spans="1:8">
      <c r="A1579" s="89">
        <v>43951</v>
      </c>
      <c r="B1579" s="90" t="s">
        <v>52</v>
      </c>
      <c r="C1579" s="90" t="s">
        <v>29</v>
      </c>
      <c r="D1579" s="91">
        <v>51.574369963615389</v>
      </c>
      <c r="E1579" s="90">
        <v>2020</v>
      </c>
      <c r="F1579" s="90">
        <v>2</v>
      </c>
      <c r="G1579" s="90" t="s">
        <v>10</v>
      </c>
      <c r="H1579" s="92">
        <v>1</v>
      </c>
    </row>
    <row r="1580" spans="1:8">
      <c r="A1580" s="89">
        <v>44043</v>
      </c>
      <c r="B1580" s="90" t="s">
        <v>52</v>
      </c>
      <c r="C1580" s="90" t="s">
        <v>29</v>
      </c>
      <c r="D1580" s="91">
        <v>35.295001651821856</v>
      </c>
      <c r="E1580" s="90">
        <v>2020</v>
      </c>
      <c r="F1580" s="90">
        <v>3</v>
      </c>
      <c r="G1580" s="90" t="s">
        <v>10</v>
      </c>
      <c r="H1580" s="92">
        <v>2</v>
      </c>
    </row>
    <row r="1581" spans="1:8">
      <c r="A1581" s="89">
        <v>44135</v>
      </c>
      <c r="B1581" s="90" t="s">
        <v>52</v>
      </c>
      <c r="C1581" s="90" t="s">
        <v>29</v>
      </c>
      <c r="D1581" s="91">
        <v>31.46596632303487</v>
      </c>
      <c r="E1581" s="90">
        <v>2020</v>
      </c>
      <c r="F1581" s="90">
        <v>4</v>
      </c>
      <c r="G1581" s="90" t="s">
        <v>10</v>
      </c>
      <c r="H1581" s="92">
        <v>2</v>
      </c>
    </row>
    <row r="1582" spans="1:8">
      <c r="A1582" s="89">
        <v>44227</v>
      </c>
      <c r="B1582" s="90" t="s">
        <v>52</v>
      </c>
      <c r="C1582" s="90" t="s">
        <v>29</v>
      </c>
      <c r="D1582" s="91">
        <v>23.223910736842104</v>
      </c>
      <c r="E1582" s="90">
        <v>2021</v>
      </c>
      <c r="F1582" s="90">
        <v>1</v>
      </c>
      <c r="G1582" s="90" t="s">
        <v>10</v>
      </c>
      <c r="H1582" s="92">
        <v>1</v>
      </c>
    </row>
    <row r="1583" spans="1:8">
      <c r="A1583" s="89">
        <v>44316</v>
      </c>
      <c r="B1583" s="90" t="s">
        <v>52</v>
      </c>
      <c r="C1583" s="90" t="s">
        <v>29</v>
      </c>
      <c r="D1583" s="91">
        <v>18.281942672064776</v>
      </c>
      <c r="E1583" s="90">
        <v>2021</v>
      </c>
      <c r="F1583" s="90">
        <v>2</v>
      </c>
      <c r="G1583" s="90" t="s">
        <v>10</v>
      </c>
      <c r="H1583" s="92">
        <v>1</v>
      </c>
    </row>
    <row r="1584" spans="1:8">
      <c r="A1584" s="89">
        <v>44408</v>
      </c>
      <c r="B1584" s="90" t="s">
        <v>52</v>
      </c>
      <c r="C1584" s="90" t="s">
        <v>29</v>
      </c>
      <c r="D1584" s="91">
        <v>21.053451789473684</v>
      </c>
      <c r="E1584" s="90">
        <v>2021</v>
      </c>
      <c r="F1584" s="90">
        <v>3</v>
      </c>
      <c r="G1584" s="90" t="s">
        <v>10</v>
      </c>
      <c r="H1584" s="92">
        <v>2</v>
      </c>
    </row>
    <row r="1585" spans="1:8">
      <c r="A1585" s="89">
        <v>44500</v>
      </c>
      <c r="B1585" s="90" t="s">
        <v>52</v>
      </c>
      <c r="C1585" s="90" t="s">
        <v>29</v>
      </c>
      <c r="D1585" s="91">
        <v>23.557827497975712</v>
      </c>
      <c r="E1585" s="90">
        <v>2021</v>
      </c>
      <c r="F1585" s="90">
        <v>4</v>
      </c>
      <c r="G1585" s="90" t="s">
        <v>10</v>
      </c>
      <c r="H1585" s="92">
        <v>2</v>
      </c>
    </row>
    <row r="1586" spans="1:8">
      <c r="A1586" s="89">
        <v>44592</v>
      </c>
      <c r="B1586" s="90" t="s">
        <v>52</v>
      </c>
      <c r="C1586" s="90" t="s">
        <v>29</v>
      </c>
      <c r="D1586" s="91">
        <v>17.620839824702809</v>
      </c>
      <c r="E1586" s="90">
        <v>2022</v>
      </c>
      <c r="F1586" s="90">
        <v>1</v>
      </c>
      <c r="G1586" s="90" t="s">
        <v>10</v>
      </c>
      <c r="H1586" s="92">
        <v>1</v>
      </c>
    </row>
    <row r="1587" spans="1:8">
      <c r="A1587" s="89">
        <v>44681</v>
      </c>
      <c r="B1587" s="90" t="s">
        <v>52</v>
      </c>
      <c r="C1587" s="90" t="s">
        <v>29</v>
      </c>
      <c r="D1587" s="91">
        <v>14.236630073183125</v>
      </c>
      <c r="E1587" s="90">
        <v>2022</v>
      </c>
      <c r="F1587" s="90">
        <v>2</v>
      </c>
      <c r="G1587" s="90" t="s">
        <v>10</v>
      </c>
      <c r="H1587" s="92">
        <v>1</v>
      </c>
    </row>
    <row r="1588" spans="1:8">
      <c r="A1588" s="89">
        <v>44773</v>
      </c>
      <c r="B1588" s="90" t="s">
        <v>52</v>
      </c>
      <c r="C1588" s="90" t="s">
        <v>29</v>
      </c>
      <c r="D1588" s="91">
        <v>18.907301628411503</v>
      </c>
      <c r="E1588" s="90">
        <v>2022</v>
      </c>
      <c r="F1588" s="90">
        <v>3</v>
      </c>
      <c r="G1588" s="90" t="s">
        <v>10</v>
      </c>
      <c r="H1588" s="92">
        <v>2</v>
      </c>
    </row>
    <row r="1589" spans="1:8">
      <c r="A1589" s="89">
        <v>44865</v>
      </c>
      <c r="B1589" s="90" t="s">
        <v>52</v>
      </c>
      <c r="C1589" s="90" t="s">
        <v>29</v>
      </c>
      <c r="D1589" s="91">
        <v>15.822507038181543</v>
      </c>
      <c r="E1589" s="90">
        <v>2022</v>
      </c>
      <c r="F1589" s="90">
        <v>4</v>
      </c>
      <c r="G1589" s="90" t="s">
        <v>10</v>
      </c>
      <c r="H1589" s="92">
        <v>2</v>
      </c>
    </row>
    <row r="1590" spans="1:8">
      <c r="A1590" s="89">
        <v>44957</v>
      </c>
      <c r="B1590" s="90" t="s">
        <v>52</v>
      </c>
      <c r="C1590" s="90" t="s">
        <v>29</v>
      </c>
      <c r="D1590" s="91">
        <v>14.625554137651822</v>
      </c>
      <c r="E1590" s="90">
        <v>2023</v>
      </c>
      <c r="F1590" s="90">
        <v>1</v>
      </c>
      <c r="G1590" s="90" t="s">
        <v>10</v>
      </c>
      <c r="H1590" s="92">
        <v>1</v>
      </c>
    </row>
    <row r="1591" spans="1:8">
      <c r="A1591" s="89">
        <v>45046</v>
      </c>
      <c r="B1591" s="90" t="s">
        <v>52</v>
      </c>
      <c r="C1591" s="90" t="s">
        <v>29</v>
      </c>
      <c r="D1591" s="91">
        <v>14.926079222672064</v>
      </c>
      <c r="E1591" s="90">
        <v>2023</v>
      </c>
      <c r="F1591" s="90">
        <v>2</v>
      </c>
      <c r="G1591" s="90" t="s">
        <v>10</v>
      </c>
      <c r="H1591" s="92">
        <v>1</v>
      </c>
    </row>
    <row r="1592" spans="1:8">
      <c r="A1592" s="89">
        <v>45138</v>
      </c>
      <c r="B1592" s="90" t="s">
        <v>52</v>
      </c>
      <c r="C1592" s="90" t="s">
        <v>29</v>
      </c>
      <c r="D1592" s="91">
        <v>13.991112291497975</v>
      </c>
      <c r="E1592" s="90">
        <v>2023</v>
      </c>
      <c r="F1592" s="90">
        <v>3</v>
      </c>
      <c r="G1592" s="90" t="s">
        <v>10</v>
      </c>
      <c r="H1592" s="92">
        <v>2</v>
      </c>
    </row>
    <row r="1593" spans="1:8">
      <c r="A1593" s="89">
        <v>45230</v>
      </c>
      <c r="B1593" s="90" t="s">
        <v>52</v>
      </c>
      <c r="C1593" s="90" t="s">
        <v>29</v>
      </c>
      <c r="D1593" s="91">
        <v>11.937976169201704</v>
      </c>
      <c r="E1593" s="90">
        <v>2023</v>
      </c>
      <c r="F1593" s="90">
        <v>4</v>
      </c>
      <c r="G1593" s="90" t="s">
        <v>10</v>
      </c>
      <c r="H1593" s="92">
        <v>2</v>
      </c>
    </row>
    <row r="1594" spans="1:8">
      <c r="A1594" s="89">
        <v>45322</v>
      </c>
      <c r="B1594" s="90" t="s">
        <v>52</v>
      </c>
      <c r="C1594" s="90" t="s">
        <v>29</v>
      </c>
      <c r="D1594" s="91">
        <v>11.753869991902835</v>
      </c>
      <c r="E1594" s="90">
        <v>2024</v>
      </c>
      <c r="F1594" s="90">
        <v>1</v>
      </c>
      <c r="G1594" s="90" t="s">
        <v>10</v>
      </c>
      <c r="H1594" s="92">
        <v>1</v>
      </c>
    </row>
    <row r="1595" spans="1:8">
      <c r="A1595" s="89">
        <v>45412</v>
      </c>
      <c r="B1595" s="90" t="s">
        <v>52</v>
      </c>
      <c r="C1595" s="90" t="s">
        <v>29</v>
      </c>
      <c r="D1595" s="91">
        <v>14.675641651821863</v>
      </c>
      <c r="E1595" s="90">
        <v>2024</v>
      </c>
      <c r="F1595" s="90">
        <v>2</v>
      </c>
      <c r="G1595" s="90" t="s">
        <v>10</v>
      </c>
      <c r="H1595" s="92">
        <v>1</v>
      </c>
    </row>
    <row r="1596" spans="1:8">
      <c r="A1596" s="89">
        <v>45504</v>
      </c>
      <c r="B1596" s="90" t="s">
        <v>52</v>
      </c>
      <c r="C1596" s="90" t="s">
        <v>29</v>
      </c>
      <c r="D1596" s="91">
        <v>17.279467002188824</v>
      </c>
      <c r="E1596" s="90">
        <v>2024</v>
      </c>
      <c r="F1596" s="90">
        <v>3</v>
      </c>
      <c r="G1596" s="90" t="s">
        <v>10</v>
      </c>
      <c r="H1596" s="92">
        <v>2</v>
      </c>
    </row>
    <row r="1597" spans="1:8">
      <c r="A1597" s="89">
        <v>45596</v>
      </c>
      <c r="B1597" s="90" t="s">
        <v>52</v>
      </c>
      <c r="C1597" s="90" t="s">
        <v>29</v>
      </c>
      <c r="D1597" s="91">
        <v>21.721285311740889</v>
      </c>
      <c r="E1597" s="90">
        <v>2024</v>
      </c>
      <c r="F1597" s="90">
        <v>4</v>
      </c>
      <c r="G1597" s="90" t="s">
        <v>10</v>
      </c>
      <c r="H1597" s="92">
        <v>2</v>
      </c>
    </row>
    <row r="1598" spans="1:8">
      <c r="A1598" s="89">
        <v>45688</v>
      </c>
      <c r="B1598" s="90" t="s">
        <v>52</v>
      </c>
      <c r="C1598" s="90" t="s">
        <v>29</v>
      </c>
      <c r="D1598" s="91">
        <v>22.188768777327937</v>
      </c>
      <c r="E1598" s="90">
        <v>2025</v>
      </c>
      <c r="F1598" s="90">
        <v>1</v>
      </c>
      <c r="G1598" s="90" t="s">
        <v>10</v>
      </c>
      <c r="H1598" s="92">
        <v>1</v>
      </c>
    </row>
    <row r="1599" spans="1:8">
      <c r="A1599" s="89">
        <v>45777</v>
      </c>
      <c r="B1599" s="90" t="s">
        <v>52</v>
      </c>
      <c r="C1599" s="90" t="s">
        <v>29</v>
      </c>
      <c r="D1599" s="91">
        <v>20.168572372469633</v>
      </c>
      <c r="E1599" s="90">
        <v>2025</v>
      </c>
      <c r="F1599" s="90">
        <v>2</v>
      </c>
      <c r="G1599" s="90" t="s">
        <v>10</v>
      </c>
      <c r="H1599" s="92">
        <v>1</v>
      </c>
    </row>
    <row r="1600" spans="1:8">
      <c r="A1600" s="89">
        <v>45869</v>
      </c>
      <c r="B1600" s="90" t="s">
        <v>52</v>
      </c>
      <c r="C1600" s="90" t="s">
        <v>29</v>
      </c>
      <c r="D1600" s="91">
        <v>0</v>
      </c>
      <c r="E1600" s="90">
        <v>2025</v>
      </c>
      <c r="F1600" s="90">
        <v>3</v>
      </c>
      <c r="G1600" s="90" t="s">
        <v>10</v>
      </c>
      <c r="H1600" s="92">
        <v>2</v>
      </c>
    </row>
    <row r="1601" spans="1:8">
      <c r="A1601" s="89">
        <v>45961</v>
      </c>
      <c r="B1601" s="90" t="s">
        <v>52</v>
      </c>
      <c r="C1601" s="90" t="s">
        <v>29</v>
      </c>
      <c r="D1601" s="91">
        <v>0</v>
      </c>
      <c r="E1601" s="90">
        <v>2025</v>
      </c>
      <c r="F1601" s="90">
        <v>4</v>
      </c>
      <c r="G1601" s="90" t="s">
        <v>10</v>
      </c>
      <c r="H1601" s="92">
        <v>2</v>
      </c>
    </row>
    <row r="1602" spans="1:8">
      <c r="A1602" s="89">
        <v>42400</v>
      </c>
      <c r="B1602" s="90" t="s">
        <v>53</v>
      </c>
      <c r="C1602" s="90" t="s">
        <v>29</v>
      </c>
      <c r="D1602" s="91">
        <v>69.521469668016195</v>
      </c>
      <c r="E1602" s="90">
        <v>2016</v>
      </c>
      <c r="F1602" s="90">
        <v>1</v>
      </c>
      <c r="G1602" s="90" t="s">
        <v>10</v>
      </c>
      <c r="H1602" s="92">
        <v>1</v>
      </c>
    </row>
    <row r="1603" spans="1:8">
      <c r="A1603" s="89">
        <v>42490</v>
      </c>
      <c r="B1603" s="90" t="s">
        <v>53</v>
      </c>
      <c r="C1603" s="90" t="s">
        <v>29</v>
      </c>
      <c r="D1603" s="91">
        <v>88.92203348987853</v>
      </c>
      <c r="E1603" s="90">
        <v>2016</v>
      </c>
      <c r="F1603" s="90">
        <v>2</v>
      </c>
      <c r="G1603" s="90" t="s">
        <v>10</v>
      </c>
      <c r="H1603" s="92">
        <v>1</v>
      </c>
    </row>
    <row r="1604" spans="1:8">
      <c r="A1604" s="89">
        <v>42582</v>
      </c>
      <c r="B1604" s="90" t="s">
        <v>53</v>
      </c>
      <c r="C1604" s="90" t="s">
        <v>29</v>
      </c>
      <c r="D1604" s="91">
        <v>81.575864744939267</v>
      </c>
      <c r="E1604" s="90">
        <v>2016</v>
      </c>
      <c r="F1604" s="90">
        <v>3</v>
      </c>
      <c r="G1604" s="90" t="s">
        <v>10</v>
      </c>
      <c r="H1604" s="92">
        <v>2</v>
      </c>
    </row>
    <row r="1605" spans="1:8">
      <c r="A1605" s="89">
        <v>42674</v>
      </c>
      <c r="B1605" s="90" t="s">
        <v>53</v>
      </c>
      <c r="C1605" s="90" t="s">
        <v>29</v>
      </c>
      <c r="D1605" s="91">
        <v>89.122383546558694</v>
      </c>
      <c r="E1605" s="90">
        <v>2016</v>
      </c>
      <c r="F1605" s="90">
        <v>4</v>
      </c>
      <c r="G1605" s="90" t="s">
        <v>10</v>
      </c>
      <c r="H1605" s="92">
        <v>2</v>
      </c>
    </row>
    <row r="1606" spans="1:8">
      <c r="A1606" s="89">
        <v>42766</v>
      </c>
      <c r="B1606" s="90" t="s">
        <v>53</v>
      </c>
      <c r="C1606" s="90" t="s">
        <v>29</v>
      </c>
      <c r="D1606" s="91">
        <v>74.129520971659915</v>
      </c>
      <c r="E1606" s="90">
        <v>2017</v>
      </c>
      <c r="F1606" s="90">
        <v>1</v>
      </c>
      <c r="G1606" s="90" t="s">
        <v>10</v>
      </c>
      <c r="H1606" s="92">
        <v>1</v>
      </c>
    </row>
    <row r="1607" spans="1:8">
      <c r="A1607" s="89">
        <v>42855</v>
      </c>
      <c r="B1607" s="90" t="s">
        <v>53</v>
      </c>
      <c r="C1607" s="90" t="s">
        <v>29</v>
      </c>
      <c r="D1607" s="91">
        <v>54.428432064777326</v>
      </c>
      <c r="E1607" s="90">
        <v>2017</v>
      </c>
      <c r="F1607" s="90">
        <v>2</v>
      </c>
      <c r="G1607" s="90" t="s">
        <v>10</v>
      </c>
      <c r="H1607" s="92">
        <v>1</v>
      </c>
    </row>
    <row r="1608" spans="1:8">
      <c r="A1608" s="89">
        <v>42947</v>
      </c>
      <c r="B1608" s="90" t="s">
        <v>53</v>
      </c>
      <c r="C1608" s="90" t="s">
        <v>29</v>
      </c>
      <c r="D1608" s="91">
        <v>54.571150453230302</v>
      </c>
      <c r="E1608" s="90">
        <v>2017</v>
      </c>
      <c r="F1608" s="90">
        <v>3</v>
      </c>
      <c r="G1608" s="90" t="s">
        <v>10</v>
      </c>
      <c r="H1608" s="92">
        <v>2</v>
      </c>
    </row>
    <row r="1609" spans="1:8">
      <c r="A1609" s="89">
        <v>43039</v>
      </c>
      <c r="B1609" s="90" t="s">
        <v>53</v>
      </c>
      <c r="C1609" s="90" t="s">
        <v>29</v>
      </c>
      <c r="D1609" s="91">
        <v>69.187552906882587</v>
      </c>
      <c r="E1609" s="90">
        <v>2017</v>
      </c>
      <c r="F1609" s="90">
        <v>4</v>
      </c>
      <c r="G1609" s="90" t="s">
        <v>10</v>
      </c>
      <c r="H1609" s="92">
        <v>2</v>
      </c>
    </row>
    <row r="1610" spans="1:8">
      <c r="A1610" s="89">
        <v>43131</v>
      </c>
      <c r="B1610" s="90" t="s">
        <v>53</v>
      </c>
      <c r="C1610" s="90" t="s">
        <v>29</v>
      </c>
      <c r="D1610" s="91">
        <v>48.518105392712549</v>
      </c>
      <c r="E1610" s="90">
        <v>2018</v>
      </c>
      <c r="F1610" s="90">
        <v>1</v>
      </c>
      <c r="G1610" s="90" t="s">
        <v>10</v>
      </c>
      <c r="H1610" s="92">
        <v>1</v>
      </c>
    </row>
    <row r="1611" spans="1:8">
      <c r="A1611" s="89">
        <v>43220</v>
      </c>
      <c r="B1611" s="90" t="s">
        <v>53</v>
      </c>
      <c r="C1611" s="90" t="s">
        <v>29</v>
      </c>
      <c r="D1611" s="91">
        <v>61.841384161943317</v>
      </c>
      <c r="E1611" s="90">
        <v>2018</v>
      </c>
      <c r="F1611" s="90">
        <v>2</v>
      </c>
      <c r="G1611" s="90" t="s">
        <v>10</v>
      </c>
      <c r="H1611" s="92">
        <v>1</v>
      </c>
    </row>
    <row r="1612" spans="1:8">
      <c r="A1612" s="89">
        <v>43312</v>
      </c>
      <c r="B1612" s="90" t="s">
        <v>53</v>
      </c>
      <c r="C1612" s="90" t="s">
        <v>29</v>
      </c>
      <c r="D1612" s="91">
        <v>73.862387562753028</v>
      </c>
      <c r="E1612" s="90">
        <v>2018</v>
      </c>
      <c r="F1612" s="90">
        <v>3</v>
      </c>
      <c r="G1612" s="90" t="s">
        <v>10</v>
      </c>
      <c r="H1612" s="92">
        <v>2</v>
      </c>
    </row>
    <row r="1613" spans="1:8">
      <c r="A1613" s="89">
        <v>43404</v>
      </c>
      <c r="B1613" s="90" t="s">
        <v>53</v>
      </c>
      <c r="C1613" s="90" t="s">
        <v>29</v>
      </c>
      <c r="D1613" s="91">
        <v>86.718182866396759</v>
      </c>
      <c r="E1613" s="90">
        <v>2018</v>
      </c>
      <c r="F1613" s="90">
        <v>4</v>
      </c>
      <c r="G1613" s="90" t="s">
        <v>10</v>
      </c>
      <c r="H1613" s="92">
        <v>2</v>
      </c>
    </row>
    <row r="1614" spans="1:8">
      <c r="A1614" s="89">
        <v>43496</v>
      </c>
      <c r="B1614" s="90" t="s">
        <v>53</v>
      </c>
      <c r="C1614" s="90" t="s">
        <v>29</v>
      </c>
      <c r="D1614" s="91">
        <v>107.88850552226721</v>
      </c>
      <c r="E1614" s="90">
        <v>2019</v>
      </c>
      <c r="F1614" s="90">
        <v>1</v>
      </c>
      <c r="G1614" s="90" t="s">
        <v>10</v>
      </c>
      <c r="H1614" s="92">
        <v>1</v>
      </c>
    </row>
    <row r="1615" spans="1:8">
      <c r="A1615" s="89">
        <v>43585</v>
      </c>
      <c r="B1615" s="90" t="s">
        <v>53</v>
      </c>
      <c r="C1615" s="90" t="s">
        <v>29</v>
      </c>
      <c r="D1615" s="91">
        <v>102.71279572469635</v>
      </c>
      <c r="E1615" s="90">
        <v>2019</v>
      </c>
      <c r="F1615" s="90">
        <v>2</v>
      </c>
      <c r="G1615" s="90" t="s">
        <v>10</v>
      </c>
      <c r="H1615" s="92">
        <v>1</v>
      </c>
    </row>
    <row r="1616" spans="1:8">
      <c r="A1616" s="89">
        <v>43677</v>
      </c>
      <c r="B1616" s="90" t="s">
        <v>53</v>
      </c>
      <c r="C1616" s="90" t="s">
        <v>29</v>
      </c>
      <c r="D1616" s="91">
        <v>82.444048323886634</v>
      </c>
      <c r="E1616" s="90">
        <v>2019</v>
      </c>
      <c r="F1616" s="90">
        <v>3</v>
      </c>
      <c r="G1616" s="90" t="s">
        <v>10</v>
      </c>
      <c r="H1616" s="92">
        <v>2</v>
      </c>
    </row>
    <row r="1617" spans="1:8">
      <c r="A1617" s="89">
        <v>43769</v>
      </c>
      <c r="B1617" s="90" t="s">
        <v>53</v>
      </c>
      <c r="C1617" s="90" t="s">
        <v>29</v>
      </c>
      <c r="D1617" s="91">
        <v>69.087377878542512</v>
      </c>
      <c r="E1617" s="90">
        <v>2019</v>
      </c>
      <c r="F1617" s="90">
        <v>4</v>
      </c>
      <c r="G1617" s="90" t="s">
        <v>10</v>
      </c>
      <c r="H1617" s="92">
        <v>2</v>
      </c>
    </row>
    <row r="1618" spans="1:8">
      <c r="A1618" s="89">
        <v>43861</v>
      </c>
      <c r="B1618" s="90" t="s">
        <v>53</v>
      </c>
      <c r="C1618" s="90" t="s">
        <v>29</v>
      </c>
      <c r="D1618" s="91">
        <v>44.577887611336031</v>
      </c>
      <c r="E1618" s="90">
        <v>2020</v>
      </c>
      <c r="F1618" s="90">
        <v>1</v>
      </c>
      <c r="G1618" s="90" t="s">
        <v>10</v>
      </c>
      <c r="H1618" s="92">
        <v>1</v>
      </c>
    </row>
    <row r="1619" spans="1:8">
      <c r="A1619" s="89">
        <v>43951</v>
      </c>
      <c r="B1619" s="90" t="s">
        <v>53</v>
      </c>
      <c r="C1619" s="90" t="s">
        <v>29</v>
      </c>
      <c r="D1619" s="91">
        <v>103.14873992723078</v>
      </c>
      <c r="E1619" s="90">
        <v>2020</v>
      </c>
      <c r="F1619" s="90">
        <v>2</v>
      </c>
      <c r="G1619" s="90" t="s">
        <v>10</v>
      </c>
      <c r="H1619" s="92">
        <v>1</v>
      </c>
    </row>
    <row r="1620" spans="1:8">
      <c r="A1620" s="89">
        <v>44043</v>
      </c>
      <c r="B1620" s="90" t="s">
        <v>53</v>
      </c>
      <c r="C1620" s="90" t="s">
        <v>29</v>
      </c>
      <c r="D1620" s="91">
        <v>70.590003303643712</v>
      </c>
      <c r="E1620" s="90">
        <v>2020</v>
      </c>
      <c r="F1620" s="90">
        <v>3</v>
      </c>
      <c r="G1620" s="90" t="s">
        <v>10</v>
      </c>
      <c r="H1620" s="92">
        <v>2</v>
      </c>
    </row>
    <row r="1621" spans="1:8">
      <c r="A1621" s="89">
        <v>44135</v>
      </c>
      <c r="B1621" s="90" t="s">
        <v>53</v>
      </c>
      <c r="C1621" s="90" t="s">
        <v>29</v>
      </c>
      <c r="D1621" s="91">
        <v>62.93193264606974</v>
      </c>
      <c r="E1621" s="90">
        <v>2020</v>
      </c>
      <c r="F1621" s="90">
        <v>4</v>
      </c>
      <c r="G1621" s="90" t="s">
        <v>10</v>
      </c>
      <c r="H1621" s="92">
        <v>2</v>
      </c>
    </row>
    <row r="1622" spans="1:8">
      <c r="A1622" s="89">
        <v>44227</v>
      </c>
      <c r="B1622" s="90" t="s">
        <v>53</v>
      </c>
      <c r="C1622" s="90" t="s">
        <v>29</v>
      </c>
      <c r="D1622" s="91">
        <v>46.447821473684208</v>
      </c>
      <c r="E1622" s="90">
        <v>2021</v>
      </c>
      <c r="F1622" s="90">
        <v>1</v>
      </c>
      <c r="G1622" s="90" t="s">
        <v>10</v>
      </c>
      <c r="H1622" s="92">
        <v>1</v>
      </c>
    </row>
    <row r="1623" spans="1:8">
      <c r="A1623" s="89">
        <v>44316</v>
      </c>
      <c r="B1623" s="90" t="s">
        <v>53</v>
      </c>
      <c r="C1623" s="90" t="s">
        <v>29</v>
      </c>
      <c r="D1623" s="91">
        <v>36.563885344129552</v>
      </c>
      <c r="E1623" s="90">
        <v>2021</v>
      </c>
      <c r="F1623" s="90">
        <v>2</v>
      </c>
      <c r="G1623" s="90" t="s">
        <v>10</v>
      </c>
      <c r="H1623" s="92">
        <v>1</v>
      </c>
    </row>
    <row r="1624" spans="1:8">
      <c r="A1624" s="89">
        <v>44408</v>
      </c>
      <c r="B1624" s="90" t="s">
        <v>53</v>
      </c>
      <c r="C1624" s="90" t="s">
        <v>29</v>
      </c>
      <c r="D1624" s="91">
        <v>42.106903578947367</v>
      </c>
      <c r="E1624" s="90">
        <v>2021</v>
      </c>
      <c r="F1624" s="90">
        <v>3</v>
      </c>
      <c r="G1624" s="90" t="s">
        <v>10</v>
      </c>
      <c r="H1624" s="92">
        <v>2</v>
      </c>
    </row>
    <row r="1625" spans="1:8">
      <c r="A1625" s="89">
        <v>44500</v>
      </c>
      <c r="B1625" s="90" t="s">
        <v>53</v>
      </c>
      <c r="C1625" s="90" t="s">
        <v>29</v>
      </c>
      <c r="D1625" s="91">
        <v>47.115654995951424</v>
      </c>
      <c r="E1625" s="90">
        <v>2021</v>
      </c>
      <c r="F1625" s="90">
        <v>4</v>
      </c>
      <c r="G1625" s="90" t="s">
        <v>10</v>
      </c>
      <c r="H1625" s="92">
        <v>2</v>
      </c>
    </row>
    <row r="1626" spans="1:8">
      <c r="A1626" s="89">
        <v>44592</v>
      </c>
      <c r="B1626" s="90" t="s">
        <v>53</v>
      </c>
      <c r="C1626" s="90" t="s">
        <v>29</v>
      </c>
      <c r="D1626" s="91">
        <v>35.241679649405619</v>
      </c>
      <c r="E1626" s="90">
        <v>2022</v>
      </c>
      <c r="F1626" s="90">
        <v>1</v>
      </c>
      <c r="G1626" s="90" t="s">
        <v>10</v>
      </c>
      <c r="H1626" s="92">
        <v>1</v>
      </c>
    </row>
    <row r="1627" spans="1:8">
      <c r="A1627" s="89">
        <v>44681</v>
      </c>
      <c r="B1627" s="90" t="s">
        <v>53</v>
      </c>
      <c r="C1627" s="90" t="s">
        <v>29</v>
      </c>
      <c r="D1627" s="91">
        <v>28.47326014636625</v>
      </c>
      <c r="E1627" s="90">
        <v>2022</v>
      </c>
      <c r="F1627" s="90">
        <v>2</v>
      </c>
      <c r="G1627" s="90" t="s">
        <v>10</v>
      </c>
      <c r="H1627" s="92">
        <v>1</v>
      </c>
    </row>
    <row r="1628" spans="1:8">
      <c r="A1628" s="89">
        <v>44773</v>
      </c>
      <c r="B1628" s="90" t="s">
        <v>53</v>
      </c>
      <c r="C1628" s="90" t="s">
        <v>29</v>
      </c>
      <c r="D1628" s="91">
        <v>37.814603256823005</v>
      </c>
      <c r="E1628" s="90">
        <v>2022</v>
      </c>
      <c r="F1628" s="90">
        <v>3</v>
      </c>
      <c r="G1628" s="90" t="s">
        <v>10</v>
      </c>
      <c r="H1628" s="92">
        <v>2</v>
      </c>
    </row>
    <row r="1629" spans="1:8">
      <c r="A1629" s="89">
        <v>44865</v>
      </c>
      <c r="B1629" s="90" t="s">
        <v>53</v>
      </c>
      <c r="C1629" s="90" t="s">
        <v>29</v>
      </c>
      <c r="D1629" s="91">
        <v>31.645014076363086</v>
      </c>
      <c r="E1629" s="90">
        <v>2022</v>
      </c>
      <c r="F1629" s="90">
        <v>4</v>
      </c>
      <c r="G1629" s="90" t="s">
        <v>10</v>
      </c>
      <c r="H1629" s="92">
        <v>2</v>
      </c>
    </row>
    <row r="1630" spans="1:8">
      <c r="A1630" s="89">
        <v>44957</v>
      </c>
      <c r="B1630" s="90" t="s">
        <v>53</v>
      </c>
      <c r="C1630" s="90" t="s">
        <v>29</v>
      </c>
      <c r="D1630" s="91">
        <v>29.251108275303643</v>
      </c>
      <c r="E1630" s="90">
        <v>2023</v>
      </c>
      <c r="F1630" s="90">
        <v>1</v>
      </c>
      <c r="G1630" s="90" t="s">
        <v>10</v>
      </c>
      <c r="H1630" s="92">
        <v>1</v>
      </c>
    </row>
    <row r="1631" spans="1:8">
      <c r="A1631" s="89">
        <v>45046</v>
      </c>
      <c r="B1631" s="90" t="s">
        <v>53</v>
      </c>
      <c r="C1631" s="90" t="s">
        <v>29</v>
      </c>
      <c r="D1631" s="91">
        <v>29.852158445344127</v>
      </c>
      <c r="E1631" s="90">
        <v>2023</v>
      </c>
      <c r="F1631" s="90">
        <v>2</v>
      </c>
      <c r="G1631" s="90" t="s">
        <v>10</v>
      </c>
      <c r="H1631" s="92">
        <v>1</v>
      </c>
    </row>
    <row r="1632" spans="1:8">
      <c r="A1632" s="89">
        <v>45138</v>
      </c>
      <c r="B1632" s="90" t="s">
        <v>53</v>
      </c>
      <c r="C1632" s="90" t="s">
        <v>29</v>
      </c>
      <c r="D1632" s="91">
        <v>27.982224582995951</v>
      </c>
      <c r="E1632" s="90">
        <v>2023</v>
      </c>
      <c r="F1632" s="90">
        <v>3</v>
      </c>
      <c r="G1632" s="90" t="s">
        <v>10</v>
      </c>
      <c r="H1632" s="92">
        <v>2</v>
      </c>
    </row>
    <row r="1633" spans="1:8">
      <c r="A1633" s="89">
        <v>45230</v>
      </c>
      <c r="B1633" s="90" t="s">
        <v>53</v>
      </c>
      <c r="C1633" s="90" t="s">
        <v>29</v>
      </c>
      <c r="D1633" s="91">
        <v>23.875952338403408</v>
      </c>
      <c r="E1633" s="90">
        <v>2023</v>
      </c>
      <c r="F1633" s="90">
        <v>4</v>
      </c>
      <c r="G1633" s="90" t="s">
        <v>10</v>
      </c>
      <c r="H1633" s="92">
        <v>2</v>
      </c>
    </row>
    <row r="1634" spans="1:8">
      <c r="A1634" s="89">
        <v>45322</v>
      </c>
      <c r="B1634" s="90" t="s">
        <v>53</v>
      </c>
      <c r="C1634" s="90" t="s">
        <v>29</v>
      </c>
      <c r="D1634" s="91">
        <v>23.507739983805671</v>
      </c>
      <c r="E1634" s="90">
        <v>2024</v>
      </c>
      <c r="F1634" s="90">
        <v>1</v>
      </c>
      <c r="G1634" s="90" t="s">
        <v>10</v>
      </c>
      <c r="H1634" s="92">
        <v>1</v>
      </c>
    </row>
    <row r="1635" spans="1:8">
      <c r="A1635" s="89">
        <v>45412</v>
      </c>
      <c r="B1635" s="90" t="s">
        <v>53</v>
      </c>
      <c r="C1635" s="90" t="s">
        <v>29</v>
      </c>
      <c r="D1635" s="91">
        <v>29.351283303643726</v>
      </c>
      <c r="E1635" s="90">
        <v>2024</v>
      </c>
      <c r="F1635" s="90">
        <v>2</v>
      </c>
      <c r="G1635" s="90" t="s">
        <v>10</v>
      </c>
      <c r="H1635" s="92">
        <v>1</v>
      </c>
    </row>
    <row r="1636" spans="1:8">
      <c r="A1636" s="89">
        <v>45504</v>
      </c>
      <c r="B1636" s="90" t="s">
        <v>53</v>
      </c>
      <c r="C1636" s="90" t="s">
        <v>29</v>
      </c>
      <c r="D1636" s="91">
        <v>34.558934004377647</v>
      </c>
      <c r="E1636" s="90">
        <v>2024</v>
      </c>
      <c r="F1636" s="90">
        <v>3</v>
      </c>
      <c r="G1636" s="90" t="s">
        <v>10</v>
      </c>
      <c r="H1636" s="92">
        <v>2</v>
      </c>
    </row>
    <row r="1637" spans="1:8">
      <c r="A1637" s="89">
        <v>45596</v>
      </c>
      <c r="B1637" s="90" t="s">
        <v>53</v>
      </c>
      <c r="C1637" s="90" t="s">
        <v>29</v>
      </c>
      <c r="D1637" s="91">
        <v>43.442570623481778</v>
      </c>
      <c r="E1637" s="90">
        <v>2024</v>
      </c>
      <c r="F1637" s="90">
        <v>4</v>
      </c>
      <c r="G1637" s="90" t="s">
        <v>10</v>
      </c>
      <c r="H1637" s="92">
        <v>2</v>
      </c>
    </row>
    <row r="1638" spans="1:8">
      <c r="A1638" s="89">
        <v>45688</v>
      </c>
      <c r="B1638" s="90" t="s">
        <v>53</v>
      </c>
      <c r="C1638" s="90" t="s">
        <v>29</v>
      </c>
      <c r="D1638" s="91">
        <v>44.377537554655873</v>
      </c>
      <c r="E1638" s="90">
        <v>2025</v>
      </c>
      <c r="F1638" s="90">
        <v>1</v>
      </c>
      <c r="G1638" s="90" t="s">
        <v>10</v>
      </c>
      <c r="H1638" s="92">
        <v>1</v>
      </c>
    </row>
    <row r="1639" spans="1:8">
      <c r="A1639" s="89">
        <v>45777</v>
      </c>
      <c r="B1639" s="90" t="s">
        <v>53</v>
      </c>
      <c r="C1639" s="90" t="s">
        <v>29</v>
      </c>
      <c r="D1639" s="91">
        <v>40.337144744939266</v>
      </c>
      <c r="E1639" s="90">
        <v>2025</v>
      </c>
      <c r="F1639" s="90">
        <v>2</v>
      </c>
      <c r="G1639" s="90" t="s">
        <v>10</v>
      </c>
      <c r="H1639" s="92">
        <v>1</v>
      </c>
    </row>
    <row r="1640" spans="1:8">
      <c r="A1640" s="89">
        <v>45869</v>
      </c>
      <c r="B1640" s="90" t="s">
        <v>53</v>
      </c>
      <c r="C1640" s="90" t="s">
        <v>29</v>
      </c>
      <c r="D1640" s="91">
        <v>0</v>
      </c>
      <c r="E1640" s="90">
        <v>2025</v>
      </c>
      <c r="F1640" s="90">
        <v>3</v>
      </c>
      <c r="G1640" s="90" t="s">
        <v>10</v>
      </c>
      <c r="H1640" s="92">
        <v>2</v>
      </c>
    </row>
    <row r="1641" spans="1:8">
      <c r="A1641" s="89">
        <v>45961</v>
      </c>
      <c r="B1641" s="90" t="s">
        <v>53</v>
      </c>
      <c r="C1641" s="90" t="s">
        <v>29</v>
      </c>
      <c r="D1641" s="91">
        <v>0</v>
      </c>
      <c r="E1641" s="90">
        <v>2025</v>
      </c>
      <c r="F1641" s="90">
        <v>4</v>
      </c>
      <c r="G1641" s="90" t="s">
        <v>10</v>
      </c>
      <c r="H1641" s="92">
        <v>2</v>
      </c>
    </row>
    <row r="1642" spans="1:8">
      <c r="A1642" s="89">
        <v>42400</v>
      </c>
      <c r="B1642" s="90" t="s">
        <v>16</v>
      </c>
      <c r="C1642" s="90" t="s">
        <v>29</v>
      </c>
      <c r="D1642" s="91">
        <v>107.1789324048583</v>
      </c>
      <c r="E1642" s="90">
        <v>2016</v>
      </c>
      <c r="F1642" s="90">
        <v>1</v>
      </c>
      <c r="G1642" s="90" t="s">
        <v>10</v>
      </c>
      <c r="H1642" s="92">
        <v>1</v>
      </c>
    </row>
    <row r="1643" spans="1:8">
      <c r="A1643" s="89">
        <v>42490</v>
      </c>
      <c r="B1643" s="90" t="s">
        <v>16</v>
      </c>
      <c r="C1643" s="90" t="s">
        <v>29</v>
      </c>
      <c r="D1643" s="91">
        <v>137.08813496356274</v>
      </c>
      <c r="E1643" s="90">
        <v>2016</v>
      </c>
      <c r="F1643" s="90">
        <v>2</v>
      </c>
      <c r="G1643" s="90" t="s">
        <v>10</v>
      </c>
      <c r="H1643" s="92">
        <v>1</v>
      </c>
    </row>
    <row r="1644" spans="1:8">
      <c r="A1644" s="89">
        <v>42582</v>
      </c>
      <c r="B1644" s="90" t="s">
        <v>16</v>
      </c>
      <c r="C1644" s="90" t="s">
        <v>29</v>
      </c>
      <c r="D1644" s="91">
        <v>125.76279148178138</v>
      </c>
      <c r="E1644" s="90">
        <v>2016</v>
      </c>
      <c r="F1644" s="90">
        <v>3</v>
      </c>
      <c r="G1644" s="90" t="s">
        <v>10</v>
      </c>
      <c r="H1644" s="92">
        <v>2</v>
      </c>
    </row>
    <row r="1645" spans="1:8">
      <c r="A1645" s="89">
        <v>42674</v>
      </c>
      <c r="B1645" s="90" t="s">
        <v>16</v>
      </c>
      <c r="C1645" s="90" t="s">
        <v>29</v>
      </c>
      <c r="D1645" s="91">
        <v>137.39700796761133</v>
      </c>
      <c r="E1645" s="90">
        <v>2016</v>
      </c>
      <c r="F1645" s="90">
        <v>4</v>
      </c>
      <c r="G1645" s="90" t="s">
        <v>10</v>
      </c>
      <c r="H1645" s="92">
        <v>2</v>
      </c>
    </row>
    <row r="1646" spans="1:8">
      <c r="A1646" s="89">
        <v>42766</v>
      </c>
      <c r="B1646" s="90" t="s">
        <v>16</v>
      </c>
      <c r="C1646" s="90" t="s">
        <v>29</v>
      </c>
      <c r="D1646" s="91">
        <v>114.28301149797571</v>
      </c>
      <c r="E1646" s="90">
        <v>2017</v>
      </c>
      <c r="F1646" s="90">
        <v>1</v>
      </c>
      <c r="G1646" s="90" t="s">
        <v>10</v>
      </c>
      <c r="H1646" s="92">
        <v>1</v>
      </c>
    </row>
    <row r="1647" spans="1:8">
      <c r="A1647" s="89">
        <v>42855</v>
      </c>
      <c r="B1647" s="90" t="s">
        <v>16</v>
      </c>
      <c r="C1647" s="90" t="s">
        <v>29</v>
      </c>
      <c r="D1647" s="91">
        <v>83.910499433198382</v>
      </c>
      <c r="E1647" s="90">
        <v>2017</v>
      </c>
      <c r="F1647" s="90">
        <v>2</v>
      </c>
      <c r="G1647" s="90" t="s">
        <v>10</v>
      </c>
      <c r="H1647" s="92">
        <v>1</v>
      </c>
    </row>
    <row r="1648" spans="1:8">
      <c r="A1648" s="89">
        <v>42947</v>
      </c>
      <c r="B1648" s="90" t="s">
        <v>16</v>
      </c>
      <c r="C1648" s="90" t="s">
        <v>29</v>
      </c>
      <c r="D1648" s="91">
        <v>84.130523615396726</v>
      </c>
      <c r="E1648" s="90">
        <v>2017</v>
      </c>
      <c r="F1648" s="90">
        <v>3</v>
      </c>
      <c r="G1648" s="90" t="s">
        <v>10</v>
      </c>
      <c r="H1648" s="92">
        <v>2</v>
      </c>
    </row>
    <row r="1649" spans="1:8">
      <c r="A1649" s="89">
        <v>43039</v>
      </c>
      <c r="B1649" s="90" t="s">
        <v>16</v>
      </c>
      <c r="C1649" s="90" t="s">
        <v>29</v>
      </c>
      <c r="D1649" s="91">
        <v>106.66414406477733</v>
      </c>
      <c r="E1649" s="90">
        <v>2017</v>
      </c>
      <c r="F1649" s="90">
        <v>4</v>
      </c>
      <c r="G1649" s="90" t="s">
        <v>10</v>
      </c>
      <c r="H1649" s="92">
        <v>2</v>
      </c>
    </row>
    <row r="1650" spans="1:8">
      <c r="A1650" s="89">
        <v>43131</v>
      </c>
      <c r="B1650" s="90" t="s">
        <v>16</v>
      </c>
      <c r="C1650" s="90" t="s">
        <v>29</v>
      </c>
      <c r="D1650" s="91">
        <v>74.79874581376518</v>
      </c>
      <c r="E1650" s="90">
        <v>2018</v>
      </c>
      <c r="F1650" s="90">
        <v>1</v>
      </c>
      <c r="G1650" s="90" t="s">
        <v>10</v>
      </c>
      <c r="H1650" s="92">
        <v>1</v>
      </c>
    </row>
    <row r="1651" spans="1:8">
      <c r="A1651" s="89">
        <v>43220</v>
      </c>
      <c r="B1651" s="90" t="s">
        <v>16</v>
      </c>
      <c r="C1651" s="90" t="s">
        <v>29</v>
      </c>
      <c r="D1651" s="91">
        <v>95.338800582995958</v>
      </c>
      <c r="E1651" s="90">
        <v>2018</v>
      </c>
      <c r="F1651" s="90">
        <v>2</v>
      </c>
      <c r="G1651" s="90" t="s">
        <v>10</v>
      </c>
      <c r="H1651" s="92">
        <v>1</v>
      </c>
    </row>
    <row r="1652" spans="1:8">
      <c r="A1652" s="89">
        <v>43312</v>
      </c>
      <c r="B1652" s="90" t="s">
        <v>16</v>
      </c>
      <c r="C1652" s="90" t="s">
        <v>29</v>
      </c>
      <c r="D1652" s="91">
        <v>113.87118082591093</v>
      </c>
      <c r="E1652" s="90">
        <v>2018</v>
      </c>
      <c r="F1652" s="90">
        <v>3</v>
      </c>
      <c r="G1652" s="90" t="s">
        <v>10</v>
      </c>
      <c r="H1652" s="92">
        <v>2</v>
      </c>
    </row>
    <row r="1653" spans="1:8">
      <c r="A1653" s="89">
        <v>43404</v>
      </c>
      <c r="B1653" s="90" t="s">
        <v>16</v>
      </c>
      <c r="C1653" s="90" t="s">
        <v>29</v>
      </c>
      <c r="D1653" s="91">
        <v>133.69053191902833</v>
      </c>
      <c r="E1653" s="90">
        <v>2018</v>
      </c>
      <c r="F1653" s="90">
        <v>4</v>
      </c>
      <c r="G1653" s="90" t="s">
        <v>10</v>
      </c>
      <c r="H1653" s="92">
        <v>2</v>
      </c>
    </row>
    <row r="1654" spans="1:8">
      <c r="A1654" s="89">
        <v>43496</v>
      </c>
      <c r="B1654" s="90" t="s">
        <v>16</v>
      </c>
      <c r="C1654" s="90" t="s">
        <v>29</v>
      </c>
      <c r="D1654" s="91">
        <v>166.32811268016195</v>
      </c>
      <c r="E1654" s="90">
        <v>2019</v>
      </c>
      <c r="F1654" s="90">
        <v>1</v>
      </c>
      <c r="G1654" s="90" t="s">
        <v>10</v>
      </c>
      <c r="H1654" s="92">
        <v>1</v>
      </c>
    </row>
    <row r="1655" spans="1:8">
      <c r="A1655" s="89">
        <v>43585</v>
      </c>
      <c r="B1655" s="90" t="s">
        <v>16</v>
      </c>
      <c r="C1655" s="90" t="s">
        <v>29</v>
      </c>
      <c r="D1655" s="91">
        <v>158.34889340890686</v>
      </c>
      <c r="E1655" s="90">
        <v>2019</v>
      </c>
      <c r="F1655" s="90">
        <v>2</v>
      </c>
      <c r="G1655" s="90" t="s">
        <v>10</v>
      </c>
      <c r="H1655" s="92">
        <v>1</v>
      </c>
    </row>
    <row r="1656" spans="1:8">
      <c r="A1656" s="89">
        <v>43677</v>
      </c>
      <c r="B1656" s="90" t="s">
        <v>16</v>
      </c>
      <c r="C1656" s="90" t="s">
        <v>29</v>
      </c>
      <c r="D1656" s="91">
        <v>127.10124116599191</v>
      </c>
      <c r="E1656" s="90">
        <v>2019</v>
      </c>
      <c r="F1656" s="90">
        <v>3</v>
      </c>
      <c r="G1656" s="90" t="s">
        <v>10</v>
      </c>
      <c r="H1656" s="92">
        <v>2</v>
      </c>
    </row>
    <row r="1657" spans="1:8">
      <c r="A1657" s="89">
        <v>43769</v>
      </c>
      <c r="B1657" s="90" t="s">
        <v>16</v>
      </c>
      <c r="C1657" s="90" t="s">
        <v>29</v>
      </c>
      <c r="D1657" s="91">
        <v>106.50970756275304</v>
      </c>
      <c r="E1657" s="90">
        <v>2019</v>
      </c>
      <c r="F1657" s="90">
        <v>4</v>
      </c>
      <c r="G1657" s="90" t="s">
        <v>10</v>
      </c>
      <c r="H1657" s="92">
        <v>2</v>
      </c>
    </row>
    <row r="1658" spans="1:8">
      <c r="A1658" s="89">
        <v>43861</v>
      </c>
      <c r="B1658" s="90" t="s">
        <v>16</v>
      </c>
      <c r="C1658" s="90" t="s">
        <v>29</v>
      </c>
      <c r="D1658" s="91">
        <v>68.724243400809712</v>
      </c>
      <c r="E1658" s="90">
        <v>2020</v>
      </c>
      <c r="F1658" s="90">
        <v>1</v>
      </c>
      <c r="G1658" s="90" t="s">
        <v>10</v>
      </c>
      <c r="H1658" s="92">
        <v>1</v>
      </c>
    </row>
    <row r="1659" spans="1:8">
      <c r="A1659" s="89">
        <v>43951</v>
      </c>
      <c r="B1659" s="90" t="s">
        <v>16</v>
      </c>
      <c r="C1659" s="90" t="s">
        <v>29</v>
      </c>
      <c r="D1659" s="91">
        <v>159.0209740544808</v>
      </c>
      <c r="E1659" s="90">
        <v>2020</v>
      </c>
      <c r="F1659" s="90">
        <v>2</v>
      </c>
      <c r="G1659" s="90" t="s">
        <v>10</v>
      </c>
      <c r="H1659" s="92">
        <v>1</v>
      </c>
    </row>
    <row r="1660" spans="1:8">
      <c r="A1660" s="89">
        <v>44043</v>
      </c>
      <c r="B1660" s="90" t="s">
        <v>16</v>
      </c>
      <c r="C1660" s="90" t="s">
        <v>29</v>
      </c>
      <c r="D1660" s="91">
        <v>108.82625509311741</v>
      </c>
      <c r="E1660" s="90">
        <v>2020</v>
      </c>
      <c r="F1660" s="90">
        <v>3</v>
      </c>
      <c r="G1660" s="90" t="s">
        <v>10</v>
      </c>
      <c r="H1660" s="92">
        <v>2</v>
      </c>
    </row>
    <row r="1661" spans="1:8">
      <c r="A1661" s="89">
        <v>44135</v>
      </c>
      <c r="B1661" s="90" t="s">
        <v>16</v>
      </c>
      <c r="C1661" s="90" t="s">
        <v>29</v>
      </c>
      <c r="D1661" s="91">
        <v>97.020062829357528</v>
      </c>
      <c r="E1661" s="90">
        <v>2020</v>
      </c>
      <c r="F1661" s="90">
        <v>4</v>
      </c>
      <c r="G1661" s="90" t="s">
        <v>10</v>
      </c>
      <c r="H1661" s="92">
        <v>2</v>
      </c>
    </row>
    <row r="1662" spans="1:8">
      <c r="A1662" s="89">
        <v>44227</v>
      </c>
      <c r="B1662" s="90" t="s">
        <v>16</v>
      </c>
      <c r="C1662" s="90" t="s">
        <v>29</v>
      </c>
      <c r="D1662" s="91">
        <v>71.60705810526315</v>
      </c>
      <c r="E1662" s="90">
        <v>2021</v>
      </c>
      <c r="F1662" s="90">
        <v>1</v>
      </c>
      <c r="G1662" s="90" t="s">
        <v>10</v>
      </c>
      <c r="H1662" s="92">
        <v>1</v>
      </c>
    </row>
    <row r="1663" spans="1:8">
      <c r="A1663" s="89">
        <v>44316</v>
      </c>
      <c r="B1663" s="90" t="s">
        <v>16</v>
      </c>
      <c r="C1663" s="90" t="s">
        <v>29</v>
      </c>
      <c r="D1663" s="91">
        <v>56.369323238866393</v>
      </c>
      <c r="E1663" s="90">
        <v>2021</v>
      </c>
      <c r="F1663" s="90">
        <v>2</v>
      </c>
      <c r="G1663" s="90" t="s">
        <v>10</v>
      </c>
      <c r="H1663" s="92">
        <v>1</v>
      </c>
    </row>
    <row r="1664" spans="1:8">
      <c r="A1664" s="89">
        <v>44408</v>
      </c>
      <c r="B1664" s="90" t="s">
        <v>16</v>
      </c>
      <c r="C1664" s="90" t="s">
        <v>29</v>
      </c>
      <c r="D1664" s="91">
        <v>64.914809684210525</v>
      </c>
      <c r="E1664" s="90">
        <v>2021</v>
      </c>
      <c r="F1664" s="90">
        <v>3</v>
      </c>
      <c r="G1664" s="90" t="s">
        <v>10</v>
      </c>
      <c r="H1664" s="92">
        <v>2</v>
      </c>
    </row>
    <row r="1665" spans="1:8">
      <c r="A1665" s="89">
        <v>44500</v>
      </c>
      <c r="B1665" s="90" t="s">
        <v>16</v>
      </c>
      <c r="C1665" s="90" t="s">
        <v>29</v>
      </c>
      <c r="D1665" s="91">
        <v>72.636634785425116</v>
      </c>
      <c r="E1665" s="90">
        <v>2021</v>
      </c>
      <c r="F1665" s="90">
        <v>4</v>
      </c>
      <c r="G1665" s="90" t="s">
        <v>10</v>
      </c>
      <c r="H1665" s="92">
        <v>2</v>
      </c>
    </row>
    <row r="1666" spans="1:8">
      <c r="A1666" s="89">
        <v>44592</v>
      </c>
      <c r="B1666" s="90" t="s">
        <v>16</v>
      </c>
      <c r="C1666" s="90" t="s">
        <v>29</v>
      </c>
      <c r="D1666" s="91">
        <v>54.330922792833668</v>
      </c>
      <c r="E1666" s="90">
        <v>2022</v>
      </c>
      <c r="F1666" s="90">
        <v>1</v>
      </c>
      <c r="G1666" s="90" t="s">
        <v>10</v>
      </c>
      <c r="H1666" s="92">
        <v>1</v>
      </c>
    </row>
    <row r="1667" spans="1:8">
      <c r="A1667" s="89">
        <v>44681</v>
      </c>
      <c r="B1667" s="90" t="s">
        <v>16</v>
      </c>
      <c r="C1667" s="90" t="s">
        <v>29</v>
      </c>
      <c r="D1667" s="91">
        <v>43.896276058981307</v>
      </c>
      <c r="E1667" s="90">
        <v>2022</v>
      </c>
      <c r="F1667" s="90">
        <v>2</v>
      </c>
      <c r="G1667" s="90" t="s">
        <v>10</v>
      </c>
      <c r="H1667" s="92">
        <v>1</v>
      </c>
    </row>
    <row r="1668" spans="1:8">
      <c r="A1668" s="89">
        <v>44773</v>
      </c>
      <c r="B1668" s="90" t="s">
        <v>16</v>
      </c>
      <c r="C1668" s="90" t="s">
        <v>29</v>
      </c>
      <c r="D1668" s="91">
        <v>58.297513354268808</v>
      </c>
      <c r="E1668" s="90">
        <v>2022</v>
      </c>
      <c r="F1668" s="90">
        <v>3</v>
      </c>
      <c r="G1668" s="90" t="s">
        <v>10</v>
      </c>
      <c r="H1668" s="92">
        <v>2</v>
      </c>
    </row>
    <row r="1669" spans="1:8">
      <c r="A1669" s="89">
        <v>44865</v>
      </c>
      <c r="B1669" s="90" t="s">
        <v>16</v>
      </c>
      <c r="C1669" s="90" t="s">
        <v>29</v>
      </c>
      <c r="D1669" s="91">
        <v>48.786063367726427</v>
      </c>
      <c r="E1669" s="90">
        <v>2022</v>
      </c>
      <c r="F1669" s="90">
        <v>4</v>
      </c>
      <c r="G1669" s="90" t="s">
        <v>10</v>
      </c>
      <c r="H1669" s="92">
        <v>2</v>
      </c>
    </row>
    <row r="1670" spans="1:8">
      <c r="A1670" s="89">
        <v>44957</v>
      </c>
      <c r="B1670" s="90" t="s">
        <v>16</v>
      </c>
      <c r="C1670" s="90" t="s">
        <v>29</v>
      </c>
      <c r="D1670" s="91">
        <v>45.09545859109312</v>
      </c>
      <c r="E1670" s="90">
        <v>2023</v>
      </c>
      <c r="F1670" s="90">
        <v>1</v>
      </c>
      <c r="G1670" s="90" t="s">
        <v>10</v>
      </c>
      <c r="H1670" s="92">
        <v>1</v>
      </c>
    </row>
    <row r="1671" spans="1:8">
      <c r="A1671" s="89">
        <v>45046</v>
      </c>
      <c r="B1671" s="90" t="s">
        <v>16</v>
      </c>
      <c r="C1671" s="90" t="s">
        <v>29</v>
      </c>
      <c r="D1671" s="91">
        <v>46.022077603238863</v>
      </c>
      <c r="E1671" s="90">
        <v>2023</v>
      </c>
      <c r="F1671" s="90">
        <v>2</v>
      </c>
      <c r="G1671" s="90" t="s">
        <v>10</v>
      </c>
      <c r="H1671" s="92">
        <v>1</v>
      </c>
    </row>
    <row r="1672" spans="1:8">
      <c r="A1672" s="89">
        <v>45138</v>
      </c>
      <c r="B1672" s="90" t="s">
        <v>16</v>
      </c>
      <c r="C1672" s="90" t="s">
        <v>29</v>
      </c>
      <c r="D1672" s="91">
        <v>43.139262898785425</v>
      </c>
      <c r="E1672" s="90">
        <v>2023</v>
      </c>
      <c r="F1672" s="90">
        <v>3</v>
      </c>
      <c r="G1672" s="90" t="s">
        <v>10</v>
      </c>
      <c r="H1672" s="92">
        <v>2</v>
      </c>
    </row>
    <row r="1673" spans="1:8">
      <c r="A1673" s="89">
        <v>45230</v>
      </c>
      <c r="B1673" s="90" t="s">
        <v>16</v>
      </c>
      <c r="C1673" s="90" t="s">
        <v>29</v>
      </c>
      <c r="D1673" s="91">
        <v>36.808759855038588</v>
      </c>
      <c r="E1673" s="90">
        <v>2023</v>
      </c>
      <c r="F1673" s="90">
        <v>4</v>
      </c>
      <c r="G1673" s="90" t="s">
        <v>10</v>
      </c>
      <c r="H1673" s="92">
        <v>2</v>
      </c>
    </row>
    <row r="1674" spans="1:8">
      <c r="A1674" s="89">
        <v>45322</v>
      </c>
      <c r="B1674" s="90" t="s">
        <v>16</v>
      </c>
      <c r="C1674" s="90" t="s">
        <v>29</v>
      </c>
      <c r="D1674" s="91">
        <v>36.24109914170041</v>
      </c>
      <c r="E1674" s="90">
        <v>2024</v>
      </c>
      <c r="F1674" s="90">
        <v>1</v>
      </c>
      <c r="G1674" s="90" t="s">
        <v>10</v>
      </c>
      <c r="H1674" s="92">
        <v>1</v>
      </c>
    </row>
    <row r="1675" spans="1:8">
      <c r="A1675" s="89">
        <v>45412</v>
      </c>
      <c r="B1675" s="90" t="s">
        <v>16</v>
      </c>
      <c r="C1675" s="90" t="s">
        <v>29</v>
      </c>
      <c r="D1675" s="91">
        <v>45.249895093117409</v>
      </c>
      <c r="E1675" s="90">
        <v>2024</v>
      </c>
      <c r="F1675" s="90">
        <v>2</v>
      </c>
      <c r="G1675" s="90" t="s">
        <v>10</v>
      </c>
      <c r="H1675" s="92">
        <v>1</v>
      </c>
    </row>
    <row r="1676" spans="1:8">
      <c r="A1676" s="89">
        <v>45504</v>
      </c>
      <c r="B1676" s="90" t="s">
        <v>16</v>
      </c>
      <c r="C1676" s="90" t="s">
        <v>29</v>
      </c>
      <c r="D1676" s="91">
        <v>53.278356590082211</v>
      </c>
      <c r="E1676" s="90">
        <v>2024</v>
      </c>
      <c r="F1676" s="90">
        <v>3</v>
      </c>
      <c r="G1676" s="90" t="s">
        <v>10</v>
      </c>
      <c r="H1676" s="92">
        <v>2</v>
      </c>
    </row>
    <row r="1677" spans="1:8">
      <c r="A1677" s="89">
        <v>45596</v>
      </c>
      <c r="B1677" s="90" t="s">
        <v>16</v>
      </c>
      <c r="C1677" s="90" t="s">
        <v>29</v>
      </c>
      <c r="D1677" s="91">
        <v>66.973963044534415</v>
      </c>
      <c r="E1677" s="90">
        <v>2024</v>
      </c>
      <c r="F1677" s="90">
        <v>4</v>
      </c>
      <c r="G1677" s="90" t="s">
        <v>10</v>
      </c>
      <c r="H1677" s="92">
        <v>2</v>
      </c>
    </row>
    <row r="1678" spans="1:8">
      <c r="A1678" s="89">
        <v>45688</v>
      </c>
      <c r="B1678" s="90" t="s">
        <v>16</v>
      </c>
      <c r="C1678" s="90" t="s">
        <v>29</v>
      </c>
      <c r="D1678" s="91">
        <v>68.415370396761134</v>
      </c>
      <c r="E1678" s="90">
        <v>2025</v>
      </c>
      <c r="F1678" s="90">
        <v>1</v>
      </c>
      <c r="G1678" s="90" t="s">
        <v>10</v>
      </c>
      <c r="H1678" s="92">
        <v>1</v>
      </c>
    </row>
    <row r="1679" spans="1:8">
      <c r="A1679" s="89">
        <v>45777</v>
      </c>
      <c r="B1679" s="90" t="s">
        <v>16</v>
      </c>
      <c r="C1679" s="90" t="s">
        <v>29</v>
      </c>
      <c r="D1679" s="91">
        <v>62.186431481781376</v>
      </c>
      <c r="E1679" s="90">
        <v>2025</v>
      </c>
      <c r="F1679" s="90">
        <v>2</v>
      </c>
      <c r="G1679" s="90" t="s">
        <v>10</v>
      </c>
      <c r="H1679" s="92">
        <v>1</v>
      </c>
    </row>
    <row r="1680" spans="1:8">
      <c r="A1680" s="89">
        <v>45869</v>
      </c>
      <c r="B1680" s="90" t="s">
        <v>16</v>
      </c>
      <c r="C1680" s="90" t="s">
        <v>29</v>
      </c>
      <c r="D1680" s="91">
        <v>0</v>
      </c>
      <c r="E1680" s="90">
        <v>2025</v>
      </c>
      <c r="F1680" s="90">
        <v>3</v>
      </c>
      <c r="G1680" s="90" t="s">
        <v>10</v>
      </c>
      <c r="H1680" s="92">
        <v>2</v>
      </c>
    </row>
    <row r="1681" spans="1:8">
      <c r="A1681" s="89">
        <v>45961</v>
      </c>
      <c r="B1681" s="90" t="s">
        <v>16</v>
      </c>
      <c r="C1681" s="90" t="s">
        <v>29</v>
      </c>
      <c r="D1681" s="91">
        <v>0</v>
      </c>
      <c r="E1681" s="90">
        <v>2025</v>
      </c>
      <c r="F1681" s="90">
        <v>4</v>
      </c>
      <c r="G1681" s="90" t="s">
        <v>10</v>
      </c>
      <c r="H1681" s="92">
        <v>2</v>
      </c>
    </row>
    <row r="1682" spans="1:8">
      <c r="A1682" s="89">
        <v>42400</v>
      </c>
      <c r="B1682" s="90" t="s">
        <v>17</v>
      </c>
      <c r="C1682" s="90" t="s">
        <v>30</v>
      </c>
      <c r="D1682" s="91">
        <v>304.03989612842304</v>
      </c>
      <c r="E1682" s="90">
        <v>2016</v>
      </c>
      <c r="F1682" s="90">
        <v>1</v>
      </c>
      <c r="G1682" s="90" t="s">
        <v>10</v>
      </c>
      <c r="H1682" s="92">
        <v>1</v>
      </c>
    </row>
    <row r="1683" spans="1:8">
      <c r="A1683" s="89">
        <v>42490</v>
      </c>
      <c r="B1683" s="90" t="s">
        <v>17</v>
      </c>
      <c r="C1683" s="90" t="s">
        <v>30</v>
      </c>
      <c r="D1683" s="91">
        <v>714.38511560693644</v>
      </c>
      <c r="E1683" s="90">
        <v>2016</v>
      </c>
      <c r="F1683" s="90">
        <v>2</v>
      </c>
      <c r="G1683" s="90" t="s">
        <v>10</v>
      </c>
      <c r="H1683" s="92">
        <v>1</v>
      </c>
    </row>
    <row r="1684" spans="1:8">
      <c r="A1684" s="89">
        <v>42582</v>
      </c>
      <c r="B1684" s="90" t="s">
        <v>17</v>
      </c>
      <c r="C1684" s="90" t="s">
        <v>30</v>
      </c>
      <c r="D1684" s="91">
        <v>439.93416757344937</v>
      </c>
      <c r="E1684" s="90">
        <v>2016</v>
      </c>
      <c r="F1684" s="90">
        <v>3</v>
      </c>
      <c r="G1684" s="90" t="s">
        <v>10</v>
      </c>
      <c r="H1684" s="92">
        <v>2</v>
      </c>
    </row>
    <row r="1685" spans="1:8">
      <c r="A1685" s="89">
        <v>42674</v>
      </c>
      <c r="B1685" s="90" t="s">
        <v>17</v>
      </c>
      <c r="C1685" s="90" t="s">
        <v>30</v>
      </c>
      <c r="D1685" s="91">
        <v>839.30953023758104</v>
      </c>
      <c r="E1685" s="90">
        <v>2016</v>
      </c>
      <c r="F1685" s="90">
        <v>4</v>
      </c>
      <c r="G1685" s="90" t="s">
        <v>10</v>
      </c>
      <c r="H1685" s="92">
        <v>2</v>
      </c>
    </row>
    <row r="1686" spans="1:8">
      <c r="A1686" s="89">
        <v>42766</v>
      </c>
      <c r="B1686" s="90" t="s">
        <v>17</v>
      </c>
      <c r="C1686" s="90" t="s">
        <v>30</v>
      </c>
      <c r="D1686" s="91">
        <v>813.98543689320388</v>
      </c>
      <c r="E1686" s="90">
        <v>2017</v>
      </c>
      <c r="F1686" s="90">
        <v>1</v>
      </c>
      <c r="G1686" s="90" t="s">
        <v>10</v>
      </c>
      <c r="H1686" s="92">
        <v>1</v>
      </c>
    </row>
    <row r="1687" spans="1:8">
      <c r="A1687" s="89">
        <v>42855</v>
      </c>
      <c r="B1687" s="90" t="s">
        <v>17</v>
      </c>
      <c r="C1687" s="90" t="s">
        <v>30</v>
      </c>
      <c r="D1687" s="91">
        <v>1233.1597782258066</v>
      </c>
      <c r="E1687" s="90">
        <v>2017</v>
      </c>
      <c r="F1687" s="90">
        <v>2</v>
      </c>
      <c r="G1687" s="90" t="s">
        <v>10</v>
      </c>
      <c r="H1687" s="92">
        <v>1</v>
      </c>
    </row>
    <row r="1688" spans="1:8">
      <c r="A1688" s="89">
        <v>42947</v>
      </c>
      <c r="B1688" s="90" t="s">
        <v>17</v>
      </c>
      <c r="C1688" s="90" t="s">
        <v>30</v>
      </c>
      <c r="D1688" s="91">
        <v>882.54453355846351</v>
      </c>
      <c r="E1688" s="90">
        <v>2017</v>
      </c>
      <c r="F1688" s="90">
        <v>3</v>
      </c>
      <c r="G1688" s="90" t="s">
        <v>10</v>
      </c>
      <c r="H1688" s="92">
        <v>2</v>
      </c>
    </row>
    <row r="1689" spans="1:8">
      <c r="A1689" s="89">
        <v>43039</v>
      </c>
      <c r="B1689" s="90" t="s">
        <v>17</v>
      </c>
      <c r="C1689" s="90" t="s">
        <v>30</v>
      </c>
      <c r="D1689" s="91">
        <v>2297.6326530612246</v>
      </c>
      <c r="E1689" s="90">
        <v>2017</v>
      </c>
      <c r="F1689" s="90">
        <v>4</v>
      </c>
      <c r="G1689" s="90" t="s">
        <v>10</v>
      </c>
      <c r="H1689" s="92">
        <v>2</v>
      </c>
    </row>
    <row r="1690" spans="1:8">
      <c r="A1690" s="89">
        <v>43131</v>
      </c>
      <c r="B1690" s="90" t="s">
        <v>17</v>
      </c>
      <c r="C1690" s="90" t="s">
        <v>30</v>
      </c>
      <c r="D1690" s="91">
        <v>1248.1430825881116</v>
      </c>
      <c r="E1690" s="90">
        <v>2018</v>
      </c>
      <c r="F1690" s="90">
        <v>1</v>
      </c>
      <c r="G1690" s="90" t="s">
        <v>10</v>
      </c>
      <c r="H1690" s="92">
        <v>1</v>
      </c>
    </row>
    <row r="1691" spans="1:8">
      <c r="A1691" s="89">
        <v>43220</v>
      </c>
      <c r="B1691" s="90" t="s">
        <v>17</v>
      </c>
      <c r="C1691" s="90" t="s">
        <v>30</v>
      </c>
      <c r="D1691" s="91">
        <v>1680.8551724137931</v>
      </c>
      <c r="E1691" s="90">
        <v>2018</v>
      </c>
      <c r="F1691" s="90">
        <v>2</v>
      </c>
      <c r="G1691" s="90" t="s">
        <v>10</v>
      </c>
      <c r="H1691" s="92">
        <v>1</v>
      </c>
    </row>
    <row r="1692" spans="1:8">
      <c r="A1692" s="89">
        <v>43312</v>
      </c>
      <c r="B1692" s="90" t="s">
        <v>17</v>
      </c>
      <c r="C1692" s="90" t="s">
        <v>30</v>
      </c>
      <c r="D1692" s="91">
        <v>216.99292586304469</v>
      </c>
      <c r="E1692" s="90">
        <v>2018</v>
      </c>
      <c r="F1692" s="90">
        <v>3</v>
      </c>
      <c r="G1692" s="90" t="s">
        <v>10</v>
      </c>
      <c r="H1692" s="92">
        <v>2</v>
      </c>
    </row>
    <row r="1693" spans="1:8">
      <c r="A1693" s="89">
        <v>43404</v>
      </c>
      <c r="B1693" s="90" t="s">
        <v>17</v>
      </c>
      <c r="C1693" s="90" t="s">
        <v>30</v>
      </c>
      <c r="D1693" s="91">
        <v>1494.5944391179291</v>
      </c>
      <c r="E1693" s="90">
        <v>2018</v>
      </c>
      <c r="F1693" s="90">
        <v>4</v>
      </c>
      <c r="G1693" s="90" t="s">
        <v>10</v>
      </c>
      <c r="H1693" s="92">
        <v>2</v>
      </c>
    </row>
    <row r="1694" spans="1:8">
      <c r="A1694" s="89">
        <v>43496</v>
      </c>
      <c r="B1694" s="90" t="s">
        <v>17</v>
      </c>
      <c r="C1694" s="90" t="s">
        <v>30</v>
      </c>
      <c r="D1694" s="91">
        <v>1033.7473429196623</v>
      </c>
      <c r="E1694" s="90">
        <v>2019</v>
      </c>
      <c r="F1694" s="90">
        <v>1</v>
      </c>
      <c r="G1694" s="90" t="s">
        <v>10</v>
      </c>
      <c r="H1694" s="92">
        <v>1</v>
      </c>
    </row>
    <row r="1695" spans="1:8">
      <c r="A1695" s="89">
        <v>43585</v>
      </c>
      <c r="B1695" s="90" t="s">
        <v>17</v>
      </c>
      <c r="C1695" s="90" t="s">
        <v>30</v>
      </c>
      <c r="D1695" s="91">
        <v>766.36584425597528</v>
      </c>
      <c r="E1695" s="90">
        <v>2019</v>
      </c>
      <c r="F1695" s="90">
        <v>2</v>
      </c>
      <c r="G1695" s="90" t="s">
        <v>10</v>
      </c>
      <c r="H1695" s="92">
        <v>1</v>
      </c>
    </row>
    <row r="1696" spans="1:8">
      <c r="A1696" s="89">
        <v>43677</v>
      </c>
      <c r="B1696" s="90" t="s">
        <v>17</v>
      </c>
      <c r="C1696" s="90" t="s">
        <v>30</v>
      </c>
      <c r="D1696" s="91">
        <v>275.90935606910477</v>
      </c>
      <c r="E1696" s="90">
        <v>2019</v>
      </c>
      <c r="F1696" s="90">
        <v>3</v>
      </c>
      <c r="G1696" s="90" t="s">
        <v>10</v>
      </c>
      <c r="H1696" s="92">
        <v>2</v>
      </c>
    </row>
    <row r="1697" spans="1:8">
      <c r="A1697" s="89">
        <v>43769</v>
      </c>
      <c r="B1697" s="90" t="s">
        <v>17</v>
      </c>
      <c r="C1697" s="90" t="s">
        <v>30</v>
      </c>
      <c r="D1697" s="91">
        <v>1346.5199246095854</v>
      </c>
      <c r="E1697" s="90">
        <v>2019</v>
      </c>
      <c r="F1697" s="90">
        <v>4</v>
      </c>
      <c r="G1697" s="90" t="s">
        <v>10</v>
      </c>
      <c r="H1697" s="92">
        <v>2</v>
      </c>
    </row>
    <row r="1698" spans="1:8">
      <c r="A1698" s="89">
        <v>43861</v>
      </c>
      <c r="B1698" s="90" t="s">
        <v>17</v>
      </c>
      <c r="C1698" s="90" t="s">
        <v>30</v>
      </c>
      <c r="D1698" s="91">
        <v>642.03048556189071</v>
      </c>
      <c r="E1698" s="90">
        <v>2020</v>
      </c>
      <c r="F1698" s="90">
        <v>1</v>
      </c>
      <c r="G1698" s="90" t="s">
        <v>10</v>
      </c>
      <c r="H1698" s="92">
        <v>1</v>
      </c>
    </row>
    <row r="1699" spans="1:8">
      <c r="A1699" s="89">
        <v>43951</v>
      </c>
      <c r="B1699" s="90" t="s">
        <v>17</v>
      </c>
      <c r="C1699" s="90" t="s">
        <v>30</v>
      </c>
      <c r="D1699" s="91">
        <v>227.78000641848524</v>
      </c>
      <c r="E1699" s="90">
        <v>2020</v>
      </c>
      <c r="F1699" s="90">
        <v>2</v>
      </c>
      <c r="G1699" s="90" t="s">
        <v>10</v>
      </c>
      <c r="H1699" s="92">
        <v>1</v>
      </c>
    </row>
    <row r="1700" spans="1:8">
      <c r="A1700" s="89">
        <v>44043</v>
      </c>
      <c r="B1700" s="90" t="s">
        <v>17</v>
      </c>
      <c r="C1700" s="90" t="s">
        <v>30</v>
      </c>
      <c r="D1700" s="91">
        <v>228.58284371327849</v>
      </c>
      <c r="E1700" s="90">
        <v>2020</v>
      </c>
      <c r="F1700" s="90">
        <v>3</v>
      </c>
      <c r="G1700" s="90" t="s">
        <v>10</v>
      </c>
      <c r="H1700" s="92">
        <v>2</v>
      </c>
    </row>
    <row r="1701" spans="1:8">
      <c r="A1701" s="89">
        <v>44135</v>
      </c>
      <c r="B1701" s="90" t="s">
        <v>17</v>
      </c>
      <c r="C1701" s="90" t="s">
        <v>30</v>
      </c>
      <c r="D1701" s="91">
        <v>1611.9078124999999</v>
      </c>
      <c r="E1701" s="90">
        <v>2020</v>
      </c>
      <c r="F1701" s="90">
        <v>4</v>
      </c>
      <c r="G1701" s="90" t="s">
        <v>10</v>
      </c>
      <c r="H1701" s="92">
        <v>2</v>
      </c>
    </row>
    <row r="1702" spans="1:8">
      <c r="A1702" s="89">
        <v>44227</v>
      </c>
      <c r="B1702" s="90" t="s">
        <v>17</v>
      </c>
      <c r="C1702" s="90" t="s">
        <v>30</v>
      </c>
      <c r="D1702" s="91">
        <v>1328.7969651511655</v>
      </c>
      <c r="E1702" s="90">
        <v>2021</v>
      </c>
      <c r="F1702" s="90">
        <v>1</v>
      </c>
      <c r="G1702" s="90" t="s">
        <v>10</v>
      </c>
      <c r="H1702" s="92">
        <v>1</v>
      </c>
    </row>
    <row r="1703" spans="1:8">
      <c r="A1703" s="89">
        <v>44316</v>
      </c>
      <c r="B1703" s="90" t="s">
        <v>17</v>
      </c>
      <c r="C1703" s="90" t="s">
        <v>30</v>
      </c>
      <c r="D1703" s="91">
        <v>982.03963291649859</v>
      </c>
      <c r="E1703" s="90">
        <v>2021</v>
      </c>
      <c r="F1703" s="90">
        <v>2</v>
      </c>
      <c r="G1703" s="90" t="s">
        <v>10</v>
      </c>
      <c r="H1703" s="92">
        <v>1</v>
      </c>
    </row>
    <row r="1704" spans="1:8">
      <c r="A1704" s="89">
        <v>44408</v>
      </c>
      <c r="B1704" s="90" t="s">
        <v>17</v>
      </c>
      <c r="C1704" s="90" t="s">
        <v>30</v>
      </c>
      <c r="D1704" s="91">
        <v>337.64063368538075</v>
      </c>
      <c r="E1704" s="90">
        <v>2021</v>
      </c>
      <c r="F1704" s="90">
        <v>3</v>
      </c>
      <c r="G1704" s="90" t="s">
        <v>10</v>
      </c>
      <c r="H1704" s="92">
        <v>2</v>
      </c>
    </row>
    <row r="1705" spans="1:8">
      <c r="A1705" s="89">
        <v>44500</v>
      </c>
      <c r="B1705" s="90" t="s">
        <v>17</v>
      </c>
      <c r="C1705" s="90" t="s">
        <v>30</v>
      </c>
      <c r="D1705" s="91">
        <v>1383.1438488237561</v>
      </c>
      <c r="E1705" s="90">
        <v>2021</v>
      </c>
      <c r="F1705" s="90">
        <v>4</v>
      </c>
      <c r="G1705" s="90" t="s">
        <v>10</v>
      </c>
      <c r="H1705" s="92">
        <v>2</v>
      </c>
    </row>
    <row r="1706" spans="1:8">
      <c r="A1706" s="89">
        <v>44592</v>
      </c>
      <c r="B1706" s="90" t="s">
        <v>17</v>
      </c>
      <c r="C1706" s="90" t="s">
        <v>30</v>
      </c>
      <c r="D1706" s="91">
        <v>1509.5608445777111</v>
      </c>
      <c r="E1706" s="90">
        <v>2022</v>
      </c>
      <c r="F1706" s="90">
        <v>1</v>
      </c>
      <c r="G1706" s="90" t="s">
        <v>10</v>
      </c>
      <c r="H1706" s="92">
        <v>1</v>
      </c>
    </row>
    <row r="1707" spans="1:8">
      <c r="A1707" s="89">
        <v>44681</v>
      </c>
      <c r="B1707" s="90" t="s">
        <v>17</v>
      </c>
      <c r="C1707" s="90" t="s">
        <v>30</v>
      </c>
      <c r="D1707" s="91">
        <v>933.20111326234269</v>
      </c>
      <c r="E1707" s="90">
        <v>2022</v>
      </c>
      <c r="F1707" s="90">
        <v>2</v>
      </c>
      <c r="G1707" s="90" t="s">
        <v>10</v>
      </c>
      <c r="H1707" s="92">
        <v>1</v>
      </c>
    </row>
    <row r="1708" spans="1:8">
      <c r="A1708" s="89">
        <v>44773</v>
      </c>
      <c r="B1708" s="90" t="s">
        <v>17</v>
      </c>
      <c r="C1708" s="90" t="s">
        <v>30</v>
      </c>
      <c r="D1708" s="91">
        <v>340.76361221779547</v>
      </c>
      <c r="E1708" s="90">
        <v>2022</v>
      </c>
      <c r="F1708" s="90">
        <v>3</v>
      </c>
      <c r="G1708" s="90" t="s">
        <v>10</v>
      </c>
      <c r="H1708" s="92">
        <v>2</v>
      </c>
    </row>
    <row r="1709" spans="1:8">
      <c r="A1709" s="89">
        <v>44865</v>
      </c>
      <c r="B1709" s="90" t="s">
        <v>17</v>
      </c>
      <c r="C1709" s="90" t="s">
        <v>30</v>
      </c>
      <c r="D1709" s="91">
        <v>1257.1937321937321</v>
      </c>
      <c r="E1709" s="90">
        <v>2022</v>
      </c>
      <c r="F1709" s="90">
        <v>4</v>
      </c>
      <c r="G1709" s="90" t="s">
        <v>10</v>
      </c>
      <c r="H1709" s="92">
        <v>2</v>
      </c>
    </row>
    <row r="1710" spans="1:8">
      <c r="A1710" s="89">
        <v>44957</v>
      </c>
      <c r="B1710" s="90" t="s">
        <v>17</v>
      </c>
      <c r="C1710" s="90" t="s">
        <v>30</v>
      </c>
      <c r="D1710" s="91">
        <v>1170.7319121447028</v>
      </c>
      <c r="E1710" s="90">
        <v>2023</v>
      </c>
      <c r="F1710" s="90">
        <v>1</v>
      </c>
      <c r="G1710" s="90" t="s">
        <v>10</v>
      </c>
      <c r="H1710" s="92">
        <v>1</v>
      </c>
    </row>
    <row r="1711" spans="1:8">
      <c r="A1711" s="89">
        <v>45046</v>
      </c>
      <c r="B1711" s="90" t="s">
        <v>17</v>
      </c>
      <c r="C1711" s="90" t="s">
        <v>30</v>
      </c>
      <c r="D1711" s="91">
        <v>898.86057692307691</v>
      </c>
      <c r="E1711" s="90">
        <v>2023</v>
      </c>
      <c r="F1711" s="90">
        <v>2</v>
      </c>
      <c r="G1711" s="90" t="s">
        <v>10</v>
      </c>
      <c r="H1711" s="92">
        <v>1</v>
      </c>
    </row>
    <row r="1712" spans="1:8">
      <c r="A1712" s="89">
        <v>45138</v>
      </c>
      <c r="B1712" s="90" t="s">
        <v>17</v>
      </c>
      <c r="C1712" s="90" t="s">
        <v>30</v>
      </c>
      <c r="D1712" s="91">
        <v>252.33961716937355</v>
      </c>
      <c r="E1712" s="90">
        <v>2023</v>
      </c>
      <c r="F1712" s="90">
        <v>3</v>
      </c>
      <c r="G1712" s="90" t="s">
        <v>10</v>
      </c>
      <c r="H1712" s="92">
        <v>2</v>
      </c>
    </row>
    <row r="1713" spans="1:8">
      <c r="A1713" s="89">
        <v>45230</v>
      </c>
      <c r="B1713" s="90" t="s">
        <v>17</v>
      </c>
      <c r="C1713" s="90" t="s">
        <v>30</v>
      </c>
      <c r="D1713" s="91">
        <v>800.40465793304213</v>
      </c>
      <c r="E1713" s="90">
        <v>2023</v>
      </c>
      <c r="F1713" s="90">
        <v>4</v>
      </c>
      <c r="G1713" s="90" t="s">
        <v>10</v>
      </c>
      <c r="H1713" s="92">
        <v>2</v>
      </c>
    </row>
    <row r="1714" spans="1:8">
      <c r="A1714" s="89">
        <v>45322</v>
      </c>
      <c r="B1714" s="90" t="s">
        <v>17</v>
      </c>
      <c r="C1714" s="90" t="s">
        <v>30</v>
      </c>
      <c r="D1714" s="91">
        <v>972.05378299729796</v>
      </c>
      <c r="E1714" s="90">
        <v>2024</v>
      </c>
      <c r="F1714" s="90">
        <v>1</v>
      </c>
      <c r="G1714" s="90" t="s">
        <v>10</v>
      </c>
      <c r="H1714" s="92">
        <v>1</v>
      </c>
    </row>
    <row r="1715" spans="1:8">
      <c r="A1715" s="89">
        <v>45412</v>
      </c>
      <c r="B1715" s="90" t="s">
        <v>17</v>
      </c>
      <c r="C1715" s="90" t="s">
        <v>30</v>
      </c>
      <c r="D1715" s="91">
        <v>695.77462335216569</v>
      </c>
      <c r="E1715" s="90">
        <v>2024</v>
      </c>
      <c r="F1715" s="90">
        <v>2</v>
      </c>
      <c r="G1715" s="90" t="s">
        <v>10</v>
      </c>
      <c r="H1715" s="92">
        <v>1</v>
      </c>
    </row>
    <row r="1716" spans="1:8">
      <c r="A1716" s="89">
        <v>45504</v>
      </c>
      <c r="B1716" s="90" t="s">
        <v>17</v>
      </c>
      <c r="C1716" s="90" t="s">
        <v>30</v>
      </c>
      <c r="D1716" s="91">
        <v>304.79371097234616</v>
      </c>
      <c r="E1716" s="90">
        <v>2024</v>
      </c>
      <c r="F1716" s="90">
        <v>3</v>
      </c>
      <c r="G1716" s="90" t="s">
        <v>10</v>
      </c>
      <c r="H1716" s="92">
        <v>2</v>
      </c>
    </row>
    <row r="1717" spans="1:8">
      <c r="A1717" s="89">
        <v>45596</v>
      </c>
      <c r="B1717" s="90" t="s">
        <v>17</v>
      </c>
      <c r="C1717" s="90" t="s">
        <v>30</v>
      </c>
      <c r="D1717" s="91">
        <v>853.15558093063089</v>
      </c>
      <c r="E1717" s="90">
        <v>2024</v>
      </c>
      <c r="F1717" s="90">
        <v>4</v>
      </c>
      <c r="G1717" s="90" t="s">
        <v>10</v>
      </c>
      <c r="H1717" s="92">
        <v>2</v>
      </c>
    </row>
    <row r="1718" spans="1:8">
      <c r="A1718" s="89">
        <v>45688</v>
      </c>
      <c r="B1718" s="90" t="s">
        <v>17</v>
      </c>
      <c r="C1718" s="90" t="s">
        <v>30</v>
      </c>
      <c r="D1718" s="91">
        <v>0</v>
      </c>
      <c r="E1718" s="90">
        <v>2025</v>
      </c>
      <c r="F1718" s="90">
        <v>1</v>
      </c>
      <c r="G1718" s="90" t="s">
        <v>10</v>
      </c>
      <c r="H1718" s="92">
        <v>1</v>
      </c>
    </row>
    <row r="1719" spans="1:8">
      <c r="A1719" s="89">
        <v>45777</v>
      </c>
      <c r="B1719" s="90" t="s">
        <v>17</v>
      </c>
      <c r="C1719" s="90" t="s">
        <v>30</v>
      </c>
      <c r="D1719" s="91">
        <v>0</v>
      </c>
      <c r="E1719" s="90">
        <v>2025</v>
      </c>
      <c r="F1719" s="90">
        <v>2</v>
      </c>
      <c r="G1719" s="90" t="s">
        <v>10</v>
      </c>
      <c r="H1719" s="92">
        <v>1</v>
      </c>
    </row>
    <row r="1720" spans="1:8">
      <c r="A1720" s="89">
        <v>45869</v>
      </c>
      <c r="B1720" s="90" t="s">
        <v>17</v>
      </c>
      <c r="C1720" s="90" t="s">
        <v>30</v>
      </c>
      <c r="D1720" s="91">
        <v>0</v>
      </c>
      <c r="E1720" s="90">
        <v>2025</v>
      </c>
      <c r="F1720" s="90">
        <v>3</v>
      </c>
      <c r="G1720" s="90" t="s">
        <v>10</v>
      </c>
      <c r="H1720" s="92">
        <v>2</v>
      </c>
    </row>
    <row r="1721" spans="1:8">
      <c r="A1721" s="89">
        <v>45961</v>
      </c>
      <c r="B1721" s="90" t="s">
        <v>17</v>
      </c>
      <c r="C1721" s="90" t="s">
        <v>30</v>
      </c>
      <c r="D1721" s="91">
        <v>0</v>
      </c>
      <c r="E1721" s="90">
        <v>2025</v>
      </c>
      <c r="F1721" s="90">
        <v>4</v>
      </c>
      <c r="G1721" s="90" t="s">
        <v>10</v>
      </c>
      <c r="H1721" s="92">
        <v>2</v>
      </c>
    </row>
    <row r="1722" spans="1:8">
      <c r="A1722" s="89">
        <v>42400</v>
      </c>
      <c r="B1722" s="90" t="s">
        <v>47</v>
      </c>
      <c r="C1722" s="90" t="s">
        <v>30</v>
      </c>
      <c r="D1722" s="91">
        <v>48.464330019070914</v>
      </c>
      <c r="E1722" s="90">
        <v>2016</v>
      </c>
      <c r="F1722" s="90">
        <v>1</v>
      </c>
      <c r="G1722" s="90" t="s">
        <v>10</v>
      </c>
      <c r="H1722" s="92">
        <v>1</v>
      </c>
    </row>
    <row r="1723" spans="1:8">
      <c r="A1723" s="89">
        <v>42490</v>
      </c>
      <c r="B1723" s="90" t="s">
        <v>47</v>
      </c>
      <c r="C1723" s="90" t="s">
        <v>30</v>
      </c>
      <c r="D1723" s="91">
        <v>68.488609316559007</v>
      </c>
      <c r="E1723" s="90">
        <v>2016</v>
      </c>
      <c r="F1723" s="90">
        <v>2</v>
      </c>
      <c r="G1723" s="90" t="s">
        <v>10</v>
      </c>
      <c r="H1723" s="92">
        <v>1</v>
      </c>
    </row>
    <row r="1724" spans="1:8">
      <c r="A1724" s="89">
        <v>42582</v>
      </c>
      <c r="B1724" s="90" t="s">
        <v>47</v>
      </c>
      <c r="C1724" s="90" t="s">
        <v>30</v>
      </c>
      <c r="D1724" s="91">
        <v>38.755424694360883</v>
      </c>
      <c r="E1724" s="90">
        <v>2016</v>
      </c>
      <c r="F1724" s="90">
        <v>3</v>
      </c>
      <c r="G1724" s="90" t="s">
        <v>10</v>
      </c>
      <c r="H1724" s="92">
        <v>2</v>
      </c>
    </row>
    <row r="1725" spans="1:8">
      <c r="A1725" s="89">
        <v>42674</v>
      </c>
      <c r="B1725" s="90" t="s">
        <v>47</v>
      </c>
      <c r="C1725" s="90" t="s">
        <v>30</v>
      </c>
      <c r="D1725" s="91">
        <v>51.088701139202989</v>
      </c>
      <c r="E1725" s="90">
        <v>2016</v>
      </c>
      <c r="F1725" s="90">
        <v>4</v>
      </c>
      <c r="G1725" s="90" t="s">
        <v>10</v>
      </c>
      <c r="H1725" s="92">
        <v>2</v>
      </c>
    </row>
    <row r="1726" spans="1:8">
      <c r="A1726" s="89">
        <v>42766</v>
      </c>
      <c r="B1726" s="90" t="s">
        <v>47</v>
      </c>
      <c r="C1726" s="90" t="s">
        <v>30</v>
      </c>
      <c r="D1726" s="91">
        <v>32.629735389301366</v>
      </c>
      <c r="E1726" s="90">
        <v>2017</v>
      </c>
      <c r="F1726" s="90">
        <v>1</v>
      </c>
      <c r="G1726" s="90" t="s">
        <v>10</v>
      </c>
      <c r="H1726" s="92">
        <v>1</v>
      </c>
    </row>
    <row r="1727" spans="1:8">
      <c r="A1727" s="89">
        <v>42855</v>
      </c>
      <c r="B1727" s="90" t="s">
        <v>47</v>
      </c>
      <c r="C1727" s="90" t="s">
        <v>30</v>
      </c>
      <c r="D1727" s="91">
        <v>124.52395635673625</v>
      </c>
      <c r="E1727" s="90">
        <v>2017</v>
      </c>
      <c r="F1727" s="90">
        <v>2</v>
      </c>
      <c r="G1727" s="90" t="s">
        <v>10</v>
      </c>
      <c r="H1727" s="92">
        <v>1</v>
      </c>
    </row>
    <row r="1728" spans="1:8">
      <c r="A1728" s="89">
        <v>42947</v>
      </c>
      <c r="B1728" s="90" t="s">
        <v>47</v>
      </c>
      <c r="C1728" s="90" t="s">
        <v>30</v>
      </c>
      <c r="D1728" s="91">
        <v>20.149877088868472</v>
      </c>
      <c r="E1728" s="90">
        <v>2017</v>
      </c>
      <c r="F1728" s="90">
        <v>3</v>
      </c>
      <c r="G1728" s="90" t="s">
        <v>10</v>
      </c>
      <c r="H1728" s="92">
        <v>2</v>
      </c>
    </row>
    <row r="1729" spans="1:8">
      <c r="A1729" s="89">
        <v>43039</v>
      </c>
      <c r="B1729" s="90" t="s">
        <v>47</v>
      </c>
      <c r="C1729" s="90" t="s">
        <v>30</v>
      </c>
      <c r="D1729" s="91">
        <v>23.587034813925587</v>
      </c>
      <c r="E1729" s="90">
        <v>2017</v>
      </c>
      <c r="F1729" s="90">
        <v>4</v>
      </c>
      <c r="G1729" s="90" t="s">
        <v>10</v>
      </c>
      <c r="H1729" s="92">
        <v>2</v>
      </c>
    </row>
    <row r="1730" spans="1:8">
      <c r="A1730" s="89">
        <v>43131</v>
      </c>
      <c r="B1730" s="90" t="s">
        <v>47</v>
      </c>
      <c r="C1730" s="90" t="s">
        <v>30</v>
      </c>
      <c r="D1730" s="91">
        <v>84.055987045002126</v>
      </c>
      <c r="E1730" s="90">
        <v>2018</v>
      </c>
      <c r="F1730" s="90">
        <v>1</v>
      </c>
      <c r="G1730" s="90" t="s">
        <v>10</v>
      </c>
      <c r="H1730" s="92">
        <v>1</v>
      </c>
    </row>
    <row r="1731" spans="1:8">
      <c r="A1731" s="89">
        <v>43220</v>
      </c>
      <c r="B1731" s="90" t="s">
        <v>47</v>
      </c>
      <c r="C1731" s="90" t="s">
        <v>30</v>
      </c>
      <c r="D1731" s="91">
        <v>329.90507099391482</v>
      </c>
      <c r="E1731" s="90">
        <v>2018</v>
      </c>
      <c r="F1731" s="90">
        <v>2</v>
      </c>
      <c r="G1731" s="90" t="s">
        <v>10</v>
      </c>
      <c r="H1731" s="92">
        <v>1</v>
      </c>
    </row>
    <row r="1732" spans="1:8">
      <c r="A1732" s="89">
        <v>43312</v>
      </c>
      <c r="B1732" s="90" t="s">
        <v>47</v>
      </c>
      <c r="C1732" s="90" t="s">
        <v>30</v>
      </c>
      <c r="D1732" s="91">
        <v>55.530521433247898</v>
      </c>
      <c r="E1732" s="90">
        <v>2018</v>
      </c>
      <c r="F1732" s="90">
        <v>3</v>
      </c>
      <c r="G1732" s="90" t="s">
        <v>10</v>
      </c>
      <c r="H1732" s="92">
        <v>2</v>
      </c>
    </row>
    <row r="1733" spans="1:8">
      <c r="A1733" s="89">
        <v>43404</v>
      </c>
      <c r="B1733" s="90" t="s">
        <v>47</v>
      </c>
      <c r="C1733" s="90" t="s">
        <v>30</v>
      </c>
      <c r="D1733" s="91">
        <v>57.00479386385426</v>
      </c>
      <c r="E1733" s="90">
        <v>2018</v>
      </c>
      <c r="F1733" s="90">
        <v>4</v>
      </c>
      <c r="G1733" s="90" t="s">
        <v>10</v>
      </c>
      <c r="H1733" s="92">
        <v>2</v>
      </c>
    </row>
    <row r="1734" spans="1:8">
      <c r="A1734" s="89">
        <v>43496</v>
      </c>
      <c r="B1734" s="90" t="s">
        <v>47</v>
      </c>
      <c r="C1734" s="90" t="s">
        <v>30</v>
      </c>
      <c r="D1734" s="91">
        <v>97.765122679268671</v>
      </c>
      <c r="E1734" s="90">
        <v>2019</v>
      </c>
      <c r="F1734" s="90">
        <v>1</v>
      </c>
      <c r="G1734" s="90" t="s">
        <v>10</v>
      </c>
      <c r="H1734" s="92">
        <v>1</v>
      </c>
    </row>
    <row r="1735" spans="1:8">
      <c r="A1735" s="89">
        <v>43585</v>
      </c>
      <c r="B1735" s="90" t="s">
        <v>47</v>
      </c>
      <c r="C1735" s="90" t="s">
        <v>30</v>
      </c>
      <c r="D1735" s="91">
        <v>433.66810286180782</v>
      </c>
      <c r="E1735" s="90">
        <v>2019</v>
      </c>
      <c r="F1735" s="90">
        <v>2</v>
      </c>
      <c r="G1735" s="90" t="s">
        <v>10</v>
      </c>
      <c r="H1735" s="92">
        <v>1</v>
      </c>
    </row>
    <row r="1736" spans="1:8">
      <c r="A1736" s="89">
        <v>43677</v>
      </c>
      <c r="B1736" s="90" t="s">
        <v>47</v>
      </c>
      <c r="C1736" s="90" t="s">
        <v>30</v>
      </c>
      <c r="D1736" s="91">
        <v>101.97500296955221</v>
      </c>
      <c r="E1736" s="90">
        <v>2019</v>
      </c>
      <c r="F1736" s="90">
        <v>3</v>
      </c>
      <c r="G1736" s="90" t="s">
        <v>10</v>
      </c>
      <c r="H1736" s="92">
        <v>2</v>
      </c>
    </row>
    <row r="1737" spans="1:8">
      <c r="A1737" s="89">
        <v>43769</v>
      </c>
      <c r="B1737" s="90" t="s">
        <v>47</v>
      </c>
      <c r="C1737" s="90" t="s">
        <v>30</v>
      </c>
      <c r="D1737" s="91">
        <v>226.11452162986899</v>
      </c>
      <c r="E1737" s="90">
        <v>2019</v>
      </c>
      <c r="F1737" s="90">
        <v>4</v>
      </c>
      <c r="G1737" s="90" t="s">
        <v>10</v>
      </c>
      <c r="H1737" s="92">
        <v>2</v>
      </c>
    </row>
    <row r="1738" spans="1:8">
      <c r="A1738" s="89">
        <v>43861</v>
      </c>
      <c r="B1738" s="90" t="s">
        <v>47</v>
      </c>
      <c r="C1738" s="90" t="s">
        <v>30</v>
      </c>
      <c r="D1738" s="91">
        <v>314.81874736284072</v>
      </c>
      <c r="E1738" s="90">
        <v>2020</v>
      </c>
      <c r="F1738" s="90">
        <v>1</v>
      </c>
      <c r="G1738" s="90" t="s">
        <v>10</v>
      </c>
      <c r="H1738" s="92">
        <v>1</v>
      </c>
    </row>
    <row r="1739" spans="1:8">
      <c r="A1739" s="89">
        <v>43951</v>
      </c>
      <c r="B1739" s="90" t="s">
        <v>47</v>
      </c>
      <c r="C1739" s="90" t="s">
        <v>30</v>
      </c>
      <c r="D1739" s="91">
        <v>281.91686173827691</v>
      </c>
      <c r="E1739" s="90">
        <v>2020</v>
      </c>
      <c r="F1739" s="90">
        <v>2</v>
      </c>
      <c r="G1739" s="90" t="s">
        <v>10</v>
      </c>
      <c r="H1739" s="92">
        <v>1</v>
      </c>
    </row>
    <row r="1740" spans="1:8">
      <c r="A1740" s="89">
        <v>44043</v>
      </c>
      <c r="B1740" s="90" t="s">
        <v>47</v>
      </c>
      <c r="C1740" s="90" t="s">
        <v>30</v>
      </c>
      <c r="D1740" s="91">
        <v>46.967397064583771</v>
      </c>
      <c r="E1740" s="90">
        <v>2020</v>
      </c>
      <c r="F1740" s="90">
        <v>3</v>
      </c>
      <c r="G1740" s="90" t="s">
        <v>10</v>
      </c>
      <c r="H1740" s="92">
        <v>2</v>
      </c>
    </row>
    <row r="1741" spans="1:8">
      <c r="A1741" s="89">
        <v>44135</v>
      </c>
      <c r="B1741" s="90" t="s">
        <v>47</v>
      </c>
      <c r="C1741" s="90" t="s">
        <v>30</v>
      </c>
      <c r="D1741" s="91">
        <v>65.896813725490219</v>
      </c>
      <c r="E1741" s="90">
        <v>2020</v>
      </c>
      <c r="F1741" s="90">
        <v>4</v>
      </c>
      <c r="G1741" s="90" t="s">
        <v>10</v>
      </c>
      <c r="H1741" s="92">
        <v>2</v>
      </c>
    </row>
    <row r="1742" spans="1:8">
      <c r="A1742" s="89">
        <v>44227</v>
      </c>
      <c r="B1742" s="90" t="s">
        <v>47</v>
      </c>
      <c r="C1742" s="90" t="s">
        <v>30</v>
      </c>
      <c r="D1742" s="91">
        <v>152.5024368390329</v>
      </c>
      <c r="E1742" s="90">
        <v>2021</v>
      </c>
      <c r="F1742" s="90">
        <v>1</v>
      </c>
      <c r="G1742" s="90" t="s">
        <v>10</v>
      </c>
      <c r="H1742" s="92">
        <v>1</v>
      </c>
    </row>
    <row r="1743" spans="1:8">
      <c r="A1743" s="89">
        <v>44316</v>
      </c>
      <c r="B1743" s="90" t="s">
        <v>47</v>
      </c>
      <c r="C1743" s="90" t="s">
        <v>30</v>
      </c>
      <c r="D1743" s="91">
        <v>262.73888111113752</v>
      </c>
      <c r="E1743" s="90">
        <v>2021</v>
      </c>
      <c r="F1743" s="90">
        <v>2</v>
      </c>
      <c r="G1743" s="90" t="s">
        <v>10</v>
      </c>
      <c r="H1743" s="92">
        <v>1</v>
      </c>
    </row>
    <row r="1744" spans="1:8">
      <c r="A1744" s="89">
        <v>44408</v>
      </c>
      <c r="B1744" s="90" t="s">
        <v>47</v>
      </c>
      <c r="C1744" s="90" t="s">
        <v>30</v>
      </c>
      <c r="D1744" s="91">
        <v>94.64460648072459</v>
      </c>
      <c r="E1744" s="90">
        <v>2021</v>
      </c>
      <c r="F1744" s="90">
        <v>3</v>
      </c>
      <c r="G1744" s="90" t="s">
        <v>10</v>
      </c>
      <c r="H1744" s="92">
        <v>2</v>
      </c>
    </row>
    <row r="1745" spans="1:8">
      <c r="A1745" s="89">
        <v>44500</v>
      </c>
      <c r="B1745" s="90" t="s">
        <v>47</v>
      </c>
      <c r="C1745" s="90" t="s">
        <v>30</v>
      </c>
      <c r="D1745" s="91">
        <v>42.173513909999038</v>
      </c>
      <c r="E1745" s="90">
        <v>2021</v>
      </c>
      <c r="F1745" s="90">
        <v>4</v>
      </c>
      <c r="G1745" s="90" t="s">
        <v>10</v>
      </c>
      <c r="H1745" s="92">
        <v>2</v>
      </c>
    </row>
    <row r="1746" spans="1:8">
      <c r="A1746" s="89">
        <v>44592</v>
      </c>
      <c r="B1746" s="90" t="s">
        <v>47</v>
      </c>
      <c r="C1746" s="90" t="s">
        <v>30</v>
      </c>
      <c r="D1746" s="91">
        <v>131.83359300741787</v>
      </c>
      <c r="E1746" s="90">
        <v>2022</v>
      </c>
      <c r="F1746" s="90">
        <v>1</v>
      </c>
      <c r="G1746" s="90" t="s">
        <v>10</v>
      </c>
      <c r="H1746" s="92">
        <v>1</v>
      </c>
    </row>
    <row r="1747" spans="1:8">
      <c r="A1747" s="89">
        <v>44681</v>
      </c>
      <c r="B1747" s="90" t="s">
        <v>47</v>
      </c>
      <c r="C1747" s="90" t="s">
        <v>30</v>
      </c>
      <c r="D1747" s="91">
        <v>295.18413909610314</v>
      </c>
      <c r="E1747" s="90">
        <v>2022</v>
      </c>
      <c r="F1747" s="90">
        <v>2</v>
      </c>
      <c r="G1747" s="90" t="s">
        <v>10</v>
      </c>
      <c r="H1747" s="92">
        <v>1</v>
      </c>
    </row>
    <row r="1748" spans="1:8">
      <c r="A1748" s="89">
        <v>44773</v>
      </c>
      <c r="B1748" s="90" t="s">
        <v>47</v>
      </c>
      <c r="C1748" s="90" t="s">
        <v>30</v>
      </c>
      <c r="D1748" s="91">
        <v>95.566492201130131</v>
      </c>
      <c r="E1748" s="90">
        <v>2022</v>
      </c>
      <c r="F1748" s="90">
        <v>3</v>
      </c>
      <c r="G1748" s="90" t="s">
        <v>10</v>
      </c>
      <c r="H1748" s="92">
        <v>2</v>
      </c>
    </row>
    <row r="1749" spans="1:8">
      <c r="A1749" s="89">
        <v>44865</v>
      </c>
      <c r="B1749" s="90" t="s">
        <v>47</v>
      </c>
      <c r="C1749" s="90" t="s">
        <v>30</v>
      </c>
      <c r="D1749" s="91">
        <v>94.244120440198898</v>
      </c>
      <c r="E1749" s="90">
        <v>2022</v>
      </c>
      <c r="F1749" s="90">
        <v>4</v>
      </c>
      <c r="G1749" s="90" t="s">
        <v>10</v>
      </c>
      <c r="H1749" s="92">
        <v>2</v>
      </c>
    </row>
    <row r="1750" spans="1:8">
      <c r="A1750" s="89">
        <v>44957</v>
      </c>
      <c r="B1750" s="90" t="s">
        <v>47</v>
      </c>
      <c r="C1750" s="90" t="s">
        <v>30</v>
      </c>
      <c r="D1750" s="91">
        <v>253.37538633024275</v>
      </c>
      <c r="E1750" s="90">
        <v>2023</v>
      </c>
      <c r="F1750" s="90">
        <v>1</v>
      </c>
      <c r="G1750" s="90" t="s">
        <v>10</v>
      </c>
      <c r="H1750" s="92">
        <v>1</v>
      </c>
    </row>
    <row r="1751" spans="1:8">
      <c r="A1751" s="89">
        <v>45046</v>
      </c>
      <c r="B1751" s="90" t="s">
        <v>47</v>
      </c>
      <c r="C1751" s="90" t="s">
        <v>30</v>
      </c>
      <c r="D1751" s="91">
        <v>336.64932126696834</v>
      </c>
      <c r="E1751" s="90">
        <v>2023</v>
      </c>
      <c r="F1751" s="90">
        <v>2</v>
      </c>
      <c r="G1751" s="90" t="s">
        <v>10</v>
      </c>
      <c r="H1751" s="92">
        <v>1</v>
      </c>
    </row>
    <row r="1752" spans="1:8">
      <c r="A1752" s="89">
        <v>45138</v>
      </c>
      <c r="B1752" s="90" t="s">
        <v>47</v>
      </c>
      <c r="C1752" s="90" t="s">
        <v>30</v>
      </c>
      <c r="D1752" s="91">
        <v>158.8486875028434</v>
      </c>
      <c r="E1752" s="90">
        <v>2023</v>
      </c>
      <c r="F1752" s="90">
        <v>3</v>
      </c>
      <c r="G1752" s="90" t="s">
        <v>10</v>
      </c>
      <c r="H1752" s="92">
        <v>2</v>
      </c>
    </row>
    <row r="1753" spans="1:8">
      <c r="A1753" s="89">
        <v>45230</v>
      </c>
      <c r="B1753" s="90" t="s">
        <v>47</v>
      </c>
      <c r="C1753" s="90" t="s">
        <v>30</v>
      </c>
      <c r="D1753" s="91">
        <v>214.83848503011106</v>
      </c>
      <c r="E1753" s="90">
        <v>2023</v>
      </c>
      <c r="F1753" s="90">
        <v>4</v>
      </c>
      <c r="G1753" s="90" t="s">
        <v>10</v>
      </c>
      <c r="H1753" s="92">
        <v>2</v>
      </c>
    </row>
    <row r="1754" spans="1:8">
      <c r="A1754" s="89">
        <v>45322</v>
      </c>
      <c r="B1754" s="90" t="s">
        <v>47</v>
      </c>
      <c r="C1754" s="90" t="s">
        <v>30</v>
      </c>
      <c r="D1754" s="91">
        <v>261.79548502003178</v>
      </c>
      <c r="E1754" s="90">
        <v>2024</v>
      </c>
      <c r="F1754" s="90">
        <v>1</v>
      </c>
      <c r="G1754" s="90" t="s">
        <v>10</v>
      </c>
      <c r="H1754" s="92">
        <v>1</v>
      </c>
    </row>
    <row r="1755" spans="1:8">
      <c r="A1755" s="89">
        <v>45412</v>
      </c>
      <c r="B1755" s="90" t="s">
        <v>47</v>
      </c>
      <c r="C1755" s="90" t="s">
        <v>30</v>
      </c>
      <c r="D1755" s="91">
        <v>309.52554927809172</v>
      </c>
      <c r="E1755" s="90">
        <v>2024</v>
      </c>
      <c r="F1755" s="90">
        <v>2</v>
      </c>
      <c r="G1755" s="90" t="s">
        <v>10</v>
      </c>
      <c r="H1755" s="92">
        <v>1</v>
      </c>
    </row>
    <row r="1756" spans="1:8">
      <c r="A1756" s="89">
        <v>45504</v>
      </c>
      <c r="B1756" s="90" t="s">
        <v>47</v>
      </c>
      <c r="C1756" s="90" t="s">
        <v>30</v>
      </c>
      <c r="D1756" s="91">
        <v>236.89510416120063</v>
      </c>
      <c r="E1756" s="90">
        <v>2024</v>
      </c>
      <c r="F1756" s="90">
        <v>3</v>
      </c>
      <c r="G1756" s="90" t="s">
        <v>10</v>
      </c>
      <c r="H1756" s="92">
        <v>2</v>
      </c>
    </row>
    <row r="1757" spans="1:8">
      <c r="A1757" s="89">
        <v>45596</v>
      </c>
      <c r="B1757" s="90" t="s">
        <v>47</v>
      </c>
      <c r="C1757" s="90" t="s">
        <v>30</v>
      </c>
      <c r="D1757" s="91">
        <v>130.9559873049991</v>
      </c>
      <c r="E1757" s="90">
        <v>2024</v>
      </c>
      <c r="F1757" s="90">
        <v>4</v>
      </c>
      <c r="G1757" s="90" t="s">
        <v>10</v>
      </c>
      <c r="H1757" s="92">
        <v>2</v>
      </c>
    </row>
    <row r="1758" spans="1:8">
      <c r="A1758" s="89">
        <v>45688</v>
      </c>
      <c r="B1758" s="90" t="s">
        <v>47</v>
      </c>
      <c r="C1758" s="90" t="s">
        <v>30</v>
      </c>
      <c r="D1758" s="91">
        <v>0</v>
      </c>
      <c r="E1758" s="90">
        <v>2025</v>
      </c>
      <c r="F1758" s="90">
        <v>1</v>
      </c>
      <c r="G1758" s="90" t="s">
        <v>10</v>
      </c>
      <c r="H1758" s="92">
        <v>1</v>
      </c>
    </row>
    <row r="1759" spans="1:8">
      <c r="A1759" s="89">
        <v>45777</v>
      </c>
      <c r="B1759" s="90" t="s">
        <v>47</v>
      </c>
      <c r="C1759" s="90" t="s">
        <v>30</v>
      </c>
      <c r="D1759" s="91">
        <v>0</v>
      </c>
      <c r="E1759" s="90">
        <v>2025</v>
      </c>
      <c r="F1759" s="90">
        <v>2</v>
      </c>
      <c r="G1759" s="90" t="s">
        <v>10</v>
      </c>
      <c r="H1759" s="92">
        <v>1</v>
      </c>
    </row>
    <row r="1760" spans="1:8">
      <c r="A1760" s="89">
        <v>45869</v>
      </c>
      <c r="B1760" s="90" t="s">
        <v>47</v>
      </c>
      <c r="C1760" s="90" t="s">
        <v>30</v>
      </c>
      <c r="D1760" s="91">
        <v>0</v>
      </c>
      <c r="E1760" s="90">
        <v>2025</v>
      </c>
      <c r="F1760" s="90">
        <v>3</v>
      </c>
      <c r="G1760" s="90" t="s">
        <v>10</v>
      </c>
      <c r="H1760" s="92">
        <v>2</v>
      </c>
    </row>
    <row r="1761" spans="1:8">
      <c r="A1761" s="89">
        <v>45961</v>
      </c>
      <c r="B1761" s="90" t="s">
        <v>47</v>
      </c>
      <c r="C1761" s="90" t="s">
        <v>30</v>
      </c>
      <c r="D1761" s="91">
        <v>0</v>
      </c>
      <c r="E1761" s="90">
        <v>2025</v>
      </c>
      <c r="F1761" s="90">
        <v>4</v>
      </c>
      <c r="G1761" s="90" t="s">
        <v>10</v>
      </c>
      <c r="H1761" s="92">
        <v>2</v>
      </c>
    </row>
    <row r="1762" spans="1:8">
      <c r="A1762" s="89">
        <v>42400</v>
      </c>
      <c r="B1762" s="90" t="s">
        <v>48</v>
      </c>
      <c r="C1762" s="90" t="s">
        <v>30</v>
      </c>
      <c r="D1762" s="91">
        <v>24.232165009535453</v>
      </c>
      <c r="E1762" s="90">
        <v>2016</v>
      </c>
      <c r="F1762" s="90">
        <v>1</v>
      </c>
      <c r="G1762" s="90" t="s">
        <v>10</v>
      </c>
      <c r="H1762" s="92">
        <v>1</v>
      </c>
    </row>
    <row r="1763" spans="1:8">
      <c r="A1763" s="89">
        <v>42490</v>
      </c>
      <c r="B1763" s="90" t="s">
        <v>48</v>
      </c>
      <c r="C1763" s="90" t="s">
        <v>30</v>
      </c>
      <c r="D1763" s="91">
        <v>34.244304658279496</v>
      </c>
      <c r="E1763" s="90">
        <v>2016</v>
      </c>
      <c r="F1763" s="90">
        <v>2</v>
      </c>
      <c r="G1763" s="90" t="s">
        <v>10</v>
      </c>
      <c r="H1763" s="92">
        <v>1</v>
      </c>
    </row>
    <row r="1764" spans="1:8">
      <c r="A1764" s="89">
        <v>42582</v>
      </c>
      <c r="B1764" s="90" t="s">
        <v>48</v>
      </c>
      <c r="C1764" s="90" t="s">
        <v>30</v>
      </c>
      <c r="D1764" s="91">
        <v>19.377712347180442</v>
      </c>
      <c r="E1764" s="90">
        <v>2016</v>
      </c>
      <c r="F1764" s="90">
        <v>3</v>
      </c>
      <c r="G1764" s="90" t="s">
        <v>10</v>
      </c>
      <c r="H1764" s="92">
        <v>2</v>
      </c>
    </row>
    <row r="1765" spans="1:8">
      <c r="A1765" s="89">
        <v>42674</v>
      </c>
      <c r="B1765" s="90" t="s">
        <v>48</v>
      </c>
      <c r="C1765" s="90" t="s">
        <v>30</v>
      </c>
      <c r="D1765" s="91">
        <v>25.544350569601491</v>
      </c>
      <c r="E1765" s="90">
        <v>2016</v>
      </c>
      <c r="F1765" s="90">
        <v>4</v>
      </c>
      <c r="G1765" s="90" t="s">
        <v>10</v>
      </c>
      <c r="H1765" s="92">
        <v>2</v>
      </c>
    </row>
    <row r="1766" spans="1:8">
      <c r="A1766" s="89">
        <v>42766</v>
      </c>
      <c r="B1766" s="90" t="s">
        <v>48</v>
      </c>
      <c r="C1766" s="90" t="s">
        <v>30</v>
      </c>
      <c r="D1766" s="91">
        <v>16.31486769465068</v>
      </c>
      <c r="E1766" s="90">
        <v>2017</v>
      </c>
      <c r="F1766" s="90">
        <v>1</v>
      </c>
      <c r="G1766" s="90" t="s">
        <v>10</v>
      </c>
      <c r="H1766" s="92">
        <v>1</v>
      </c>
    </row>
    <row r="1767" spans="1:8">
      <c r="A1767" s="89">
        <v>42855</v>
      </c>
      <c r="B1767" s="90" t="s">
        <v>48</v>
      </c>
      <c r="C1767" s="90" t="s">
        <v>30</v>
      </c>
      <c r="D1767" s="91">
        <v>62.261978178368111</v>
      </c>
      <c r="E1767" s="90">
        <v>2017</v>
      </c>
      <c r="F1767" s="90">
        <v>2</v>
      </c>
      <c r="G1767" s="90" t="s">
        <v>10</v>
      </c>
      <c r="H1767" s="92">
        <v>1</v>
      </c>
    </row>
    <row r="1768" spans="1:8">
      <c r="A1768" s="89">
        <v>42947</v>
      </c>
      <c r="B1768" s="90" t="s">
        <v>48</v>
      </c>
      <c r="C1768" s="90" t="s">
        <v>30</v>
      </c>
      <c r="D1768" s="91">
        <v>10.074938544434234</v>
      </c>
      <c r="E1768" s="90">
        <v>2017</v>
      </c>
      <c r="F1768" s="90">
        <v>3</v>
      </c>
      <c r="G1768" s="90" t="s">
        <v>10</v>
      </c>
      <c r="H1768" s="92">
        <v>2</v>
      </c>
    </row>
    <row r="1769" spans="1:8">
      <c r="A1769" s="89">
        <v>43039</v>
      </c>
      <c r="B1769" s="90" t="s">
        <v>48</v>
      </c>
      <c r="C1769" s="90" t="s">
        <v>30</v>
      </c>
      <c r="D1769" s="91">
        <v>11.793517406962792</v>
      </c>
      <c r="E1769" s="90">
        <v>2017</v>
      </c>
      <c r="F1769" s="90">
        <v>4</v>
      </c>
      <c r="G1769" s="90" t="s">
        <v>10</v>
      </c>
      <c r="H1769" s="92">
        <v>2</v>
      </c>
    </row>
    <row r="1770" spans="1:8">
      <c r="A1770" s="89">
        <v>43131</v>
      </c>
      <c r="B1770" s="90" t="s">
        <v>48</v>
      </c>
      <c r="C1770" s="90" t="s">
        <v>30</v>
      </c>
      <c r="D1770" s="91">
        <v>42.027993522501056</v>
      </c>
      <c r="E1770" s="90">
        <v>2018</v>
      </c>
      <c r="F1770" s="90">
        <v>1</v>
      </c>
      <c r="G1770" s="90" t="s">
        <v>10</v>
      </c>
      <c r="H1770" s="92">
        <v>1</v>
      </c>
    </row>
    <row r="1771" spans="1:8">
      <c r="A1771" s="89">
        <v>43220</v>
      </c>
      <c r="B1771" s="90" t="s">
        <v>48</v>
      </c>
      <c r="C1771" s="90" t="s">
        <v>30</v>
      </c>
      <c r="D1771" s="91">
        <v>164.95253549695738</v>
      </c>
      <c r="E1771" s="90">
        <v>2018</v>
      </c>
      <c r="F1771" s="90">
        <v>2</v>
      </c>
      <c r="G1771" s="90" t="s">
        <v>10</v>
      </c>
      <c r="H1771" s="92">
        <v>1</v>
      </c>
    </row>
    <row r="1772" spans="1:8">
      <c r="A1772" s="89">
        <v>43312</v>
      </c>
      <c r="B1772" s="90" t="s">
        <v>48</v>
      </c>
      <c r="C1772" s="90" t="s">
        <v>30</v>
      </c>
      <c r="D1772" s="91">
        <v>27.765260716623946</v>
      </c>
      <c r="E1772" s="90">
        <v>2018</v>
      </c>
      <c r="F1772" s="90">
        <v>3</v>
      </c>
      <c r="G1772" s="90" t="s">
        <v>10</v>
      </c>
      <c r="H1772" s="92">
        <v>2</v>
      </c>
    </row>
    <row r="1773" spans="1:8">
      <c r="A1773" s="89">
        <v>43404</v>
      </c>
      <c r="B1773" s="90" t="s">
        <v>48</v>
      </c>
      <c r="C1773" s="90" t="s">
        <v>30</v>
      </c>
      <c r="D1773" s="91">
        <v>28.502396931927127</v>
      </c>
      <c r="E1773" s="90">
        <v>2018</v>
      </c>
      <c r="F1773" s="90">
        <v>4</v>
      </c>
      <c r="G1773" s="90" t="s">
        <v>10</v>
      </c>
      <c r="H1773" s="92">
        <v>2</v>
      </c>
    </row>
    <row r="1774" spans="1:8">
      <c r="A1774" s="89">
        <v>43496</v>
      </c>
      <c r="B1774" s="90" t="s">
        <v>48</v>
      </c>
      <c r="C1774" s="90" t="s">
        <v>30</v>
      </c>
      <c r="D1774" s="91">
        <v>48.882561339634329</v>
      </c>
      <c r="E1774" s="90">
        <v>2019</v>
      </c>
      <c r="F1774" s="90">
        <v>1</v>
      </c>
      <c r="G1774" s="90" t="s">
        <v>10</v>
      </c>
      <c r="H1774" s="92">
        <v>1</v>
      </c>
    </row>
    <row r="1775" spans="1:8">
      <c r="A1775" s="89">
        <v>43585</v>
      </c>
      <c r="B1775" s="90" t="s">
        <v>48</v>
      </c>
      <c r="C1775" s="90" t="s">
        <v>30</v>
      </c>
      <c r="D1775" s="91">
        <v>216.83405143090388</v>
      </c>
      <c r="E1775" s="90">
        <v>2019</v>
      </c>
      <c r="F1775" s="90">
        <v>2</v>
      </c>
      <c r="G1775" s="90" t="s">
        <v>10</v>
      </c>
      <c r="H1775" s="92">
        <v>1</v>
      </c>
    </row>
    <row r="1776" spans="1:8">
      <c r="A1776" s="89">
        <v>43677</v>
      </c>
      <c r="B1776" s="90" t="s">
        <v>48</v>
      </c>
      <c r="C1776" s="90" t="s">
        <v>30</v>
      </c>
      <c r="D1776" s="91">
        <v>50.987501484776097</v>
      </c>
      <c r="E1776" s="90">
        <v>2019</v>
      </c>
      <c r="F1776" s="90">
        <v>3</v>
      </c>
      <c r="G1776" s="90" t="s">
        <v>10</v>
      </c>
      <c r="H1776" s="92">
        <v>2</v>
      </c>
    </row>
    <row r="1777" spans="1:8">
      <c r="A1777" s="89">
        <v>43769</v>
      </c>
      <c r="B1777" s="90" t="s">
        <v>48</v>
      </c>
      <c r="C1777" s="90" t="s">
        <v>30</v>
      </c>
      <c r="D1777" s="91">
        <v>113.05726081493448</v>
      </c>
      <c r="E1777" s="90">
        <v>2019</v>
      </c>
      <c r="F1777" s="90">
        <v>4</v>
      </c>
      <c r="G1777" s="90" t="s">
        <v>10</v>
      </c>
      <c r="H1777" s="92">
        <v>2</v>
      </c>
    </row>
    <row r="1778" spans="1:8">
      <c r="A1778" s="89">
        <v>43861</v>
      </c>
      <c r="B1778" s="90" t="s">
        <v>48</v>
      </c>
      <c r="C1778" s="90" t="s">
        <v>30</v>
      </c>
      <c r="D1778" s="91">
        <v>157.40937368142033</v>
      </c>
      <c r="E1778" s="90">
        <v>2020</v>
      </c>
      <c r="F1778" s="90">
        <v>1</v>
      </c>
      <c r="G1778" s="90" t="s">
        <v>10</v>
      </c>
      <c r="H1778" s="92">
        <v>1</v>
      </c>
    </row>
    <row r="1779" spans="1:8">
      <c r="A1779" s="89">
        <v>43951</v>
      </c>
      <c r="B1779" s="90" t="s">
        <v>48</v>
      </c>
      <c r="C1779" s="90" t="s">
        <v>30</v>
      </c>
      <c r="D1779" s="91">
        <v>140.95843086913843</v>
      </c>
      <c r="E1779" s="90">
        <v>2020</v>
      </c>
      <c r="F1779" s="90">
        <v>2</v>
      </c>
      <c r="G1779" s="90" t="s">
        <v>10</v>
      </c>
      <c r="H1779" s="92">
        <v>1</v>
      </c>
    </row>
    <row r="1780" spans="1:8">
      <c r="A1780" s="89">
        <v>44043</v>
      </c>
      <c r="B1780" s="90" t="s">
        <v>48</v>
      </c>
      <c r="C1780" s="90" t="s">
        <v>30</v>
      </c>
      <c r="D1780" s="91">
        <v>23.483698532291882</v>
      </c>
      <c r="E1780" s="90">
        <v>2020</v>
      </c>
      <c r="F1780" s="90">
        <v>3</v>
      </c>
      <c r="G1780" s="90" t="s">
        <v>10</v>
      </c>
      <c r="H1780" s="92">
        <v>2</v>
      </c>
    </row>
    <row r="1781" spans="1:8">
      <c r="A1781" s="89">
        <v>44135</v>
      </c>
      <c r="B1781" s="90" t="s">
        <v>48</v>
      </c>
      <c r="C1781" s="90" t="s">
        <v>30</v>
      </c>
      <c r="D1781" s="91">
        <v>32.948406862745109</v>
      </c>
      <c r="E1781" s="90">
        <v>2020</v>
      </c>
      <c r="F1781" s="90">
        <v>4</v>
      </c>
      <c r="G1781" s="90" t="s">
        <v>10</v>
      </c>
      <c r="H1781" s="92">
        <v>2</v>
      </c>
    </row>
    <row r="1782" spans="1:8">
      <c r="A1782" s="89">
        <v>44227</v>
      </c>
      <c r="B1782" s="90" t="s">
        <v>48</v>
      </c>
      <c r="C1782" s="90" t="s">
        <v>30</v>
      </c>
      <c r="D1782" s="91">
        <v>76.251218419516448</v>
      </c>
      <c r="E1782" s="90">
        <v>2021</v>
      </c>
      <c r="F1782" s="90">
        <v>1</v>
      </c>
      <c r="G1782" s="90" t="s">
        <v>10</v>
      </c>
      <c r="H1782" s="92">
        <v>1</v>
      </c>
    </row>
    <row r="1783" spans="1:8">
      <c r="A1783" s="89">
        <v>44316</v>
      </c>
      <c r="B1783" s="90" t="s">
        <v>48</v>
      </c>
      <c r="C1783" s="90" t="s">
        <v>30</v>
      </c>
      <c r="D1783" s="91">
        <v>131.36944055556876</v>
      </c>
      <c r="E1783" s="90">
        <v>2021</v>
      </c>
      <c r="F1783" s="90">
        <v>2</v>
      </c>
      <c r="G1783" s="90" t="s">
        <v>10</v>
      </c>
      <c r="H1783" s="92">
        <v>1</v>
      </c>
    </row>
    <row r="1784" spans="1:8">
      <c r="A1784" s="89">
        <v>44408</v>
      </c>
      <c r="B1784" s="90" t="s">
        <v>48</v>
      </c>
      <c r="C1784" s="90" t="s">
        <v>30</v>
      </c>
      <c r="D1784" s="91">
        <v>47.322303240362288</v>
      </c>
      <c r="E1784" s="90">
        <v>2021</v>
      </c>
      <c r="F1784" s="90">
        <v>3</v>
      </c>
      <c r="G1784" s="90" t="s">
        <v>10</v>
      </c>
      <c r="H1784" s="92">
        <v>2</v>
      </c>
    </row>
    <row r="1785" spans="1:8">
      <c r="A1785" s="89">
        <v>44500</v>
      </c>
      <c r="B1785" s="90" t="s">
        <v>48</v>
      </c>
      <c r="C1785" s="90" t="s">
        <v>30</v>
      </c>
      <c r="D1785" s="91">
        <v>21.086756954999515</v>
      </c>
      <c r="E1785" s="90">
        <v>2021</v>
      </c>
      <c r="F1785" s="90">
        <v>4</v>
      </c>
      <c r="G1785" s="90" t="s">
        <v>10</v>
      </c>
      <c r="H1785" s="92">
        <v>2</v>
      </c>
    </row>
    <row r="1786" spans="1:8">
      <c r="A1786" s="89">
        <v>44592</v>
      </c>
      <c r="B1786" s="90" t="s">
        <v>48</v>
      </c>
      <c r="C1786" s="90" t="s">
        <v>30</v>
      </c>
      <c r="D1786" s="91">
        <v>65.916796503708937</v>
      </c>
      <c r="E1786" s="90">
        <v>2022</v>
      </c>
      <c r="F1786" s="90">
        <v>1</v>
      </c>
      <c r="G1786" s="90" t="s">
        <v>10</v>
      </c>
      <c r="H1786" s="92">
        <v>1</v>
      </c>
    </row>
    <row r="1787" spans="1:8">
      <c r="A1787" s="89">
        <v>44681</v>
      </c>
      <c r="B1787" s="90" t="s">
        <v>48</v>
      </c>
      <c r="C1787" s="90" t="s">
        <v>30</v>
      </c>
      <c r="D1787" s="91">
        <v>147.59206954805154</v>
      </c>
      <c r="E1787" s="90">
        <v>2022</v>
      </c>
      <c r="F1787" s="90">
        <v>2</v>
      </c>
      <c r="G1787" s="90" t="s">
        <v>10</v>
      </c>
      <c r="H1787" s="92">
        <v>1</v>
      </c>
    </row>
    <row r="1788" spans="1:8">
      <c r="A1788" s="89">
        <v>44773</v>
      </c>
      <c r="B1788" s="90" t="s">
        <v>48</v>
      </c>
      <c r="C1788" s="90" t="s">
        <v>30</v>
      </c>
      <c r="D1788" s="91">
        <v>47.783246100565059</v>
      </c>
      <c r="E1788" s="90">
        <v>2022</v>
      </c>
      <c r="F1788" s="90">
        <v>3</v>
      </c>
      <c r="G1788" s="90" t="s">
        <v>10</v>
      </c>
      <c r="H1788" s="92">
        <v>2</v>
      </c>
    </row>
    <row r="1789" spans="1:8">
      <c r="A1789" s="89">
        <v>44865</v>
      </c>
      <c r="B1789" s="90" t="s">
        <v>48</v>
      </c>
      <c r="C1789" s="90" t="s">
        <v>30</v>
      </c>
      <c r="D1789" s="91">
        <v>47.122060220099442</v>
      </c>
      <c r="E1789" s="90">
        <v>2022</v>
      </c>
      <c r="F1789" s="90">
        <v>4</v>
      </c>
      <c r="G1789" s="90" t="s">
        <v>10</v>
      </c>
      <c r="H1789" s="92">
        <v>2</v>
      </c>
    </row>
    <row r="1790" spans="1:8">
      <c r="A1790" s="89">
        <v>44957</v>
      </c>
      <c r="B1790" s="90" t="s">
        <v>48</v>
      </c>
      <c r="C1790" s="90" t="s">
        <v>30</v>
      </c>
      <c r="D1790" s="91">
        <v>126.68769316512136</v>
      </c>
      <c r="E1790" s="90">
        <v>2023</v>
      </c>
      <c r="F1790" s="90">
        <v>1</v>
      </c>
      <c r="G1790" s="90" t="s">
        <v>10</v>
      </c>
      <c r="H1790" s="92">
        <v>1</v>
      </c>
    </row>
    <row r="1791" spans="1:8">
      <c r="A1791" s="89">
        <v>45046</v>
      </c>
      <c r="B1791" s="90" t="s">
        <v>48</v>
      </c>
      <c r="C1791" s="90" t="s">
        <v>30</v>
      </c>
      <c r="D1791" s="91">
        <v>168.32466063348414</v>
      </c>
      <c r="E1791" s="90">
        <v>2023</v>
      </c>
      <c r="F1791" s="90">
        <v>2</v>
      </c>
      <c r="G1791" s="90" t="s">
        <v>10</v>
      </c>
      <c r="H1791" s="92">
        <v>1</v>
      </c>
    </row>
    <row r="1792" spans="1:8">
      <c r="A1792" s="89">
        <v>45138</v>
      </c>
      <c r="B1792" s="90" t="s">
        <v>48</v>
      </c>
      <c r="C1792" s="90" t="s">
        <v>30</v>
      </c>
      <c r="D1792" s="91">
        <v>79.424343751421688</v>
      </c>
      <c r="E1792" s="90">
        <v>2023</v>
      </c>
      <c r="F1792" s="90">
        <v>3</v>
      </c>
      <c r="G1792" s="90" t="s">
        <v>10</v>
      </c>
      <c r="H1792" s="92">
        <v>2</v>
      </c>
    </row>
    <row r="1793" spans="1:8">
      <c r="A1793" s="89">
        <v>45230</v>
      </c>
      <c r="B1793" s="90" t="s">
        <v>48</v>
      </c>
      <c r="C1793" s="90" t="s">
        <v>30</v>
      </c>
      <c r="D1793" s="91">
        <v>107.41924251505552</v>
      </c>
      <c r="E1793" s="90">
        <v>2023</v>
      </c>
      <c r="F1793" s="90">
        <v>4</v>
      </c>
      <c r="G1793" s="90" t="s">
        <v>10</v>
      </c>
      <c r="H1793" s="92">
        <v>2</v>
      </c>
    </row>
    <row r="1794" spans="1:8">
      <c r="A1794" s="89">
        <v>45322</v>
      </c>
      <c r="B1794" s="90" t="s">
        <v>48</v>
      </c>
      <c r="C1794" s="90" t="s">
        <v>30</v>
      </c>
      <c r="D1794" s="91">
        <v>130.89774251001583</v>
      </c>
      <c r="E1794" s="90">
        <v>2024</v>
      </c>
      <c r="F1794" s="90">
        <v>1</v>
      </c>
      <c r="G1794" s="90" t="s">
        <v>10</v>
      </c>
      <c r="H1794" s="92">
        <v>1</v>
      </c>
    </row>
    <row r="1795" spans="1:8">
      <c r="A1795" s="89">
        <v>45412</v>
      </c>
      <c r="B1795" s="90" t="s">
        <v>48</v>
      </c>
      <c r="C1795" s="90" t="s">
        <v>30</v>
      </c>
      <c r="D1795" s="91">
        <v>154.76277463904583</v>
      </c>
      <c r="E1795" s="90">
        <v>2024</v>
      </c>
      <c r="F1795" s="90">
        <v>2</v>
      </c>
      <c r="G1795" s="90" t="s">
        <v>10</v>
      </c>
      <c r="H1795" s="92">
        <v>1</v>
      </c>
    </row>
    <row r="1796" spans="1:8">
      <c r="A1796" s="89">
        <v>45504</v>
      </c>
      <c r="B1796" s="90" t="s">
        <v>48</v>
      </c>
      <c r="C1796" s="90" t="s">
        <v>30</v>
      </c>
      <c r="D1796" s="91">
        <v>118.44755208060029</v>
      </c>
      <c r="E1796" s="90">
        <v>2024</v>
      </c>
      <c r="F1796" s="90">
        <v>3</v>
      </c>
      <c r="G1796" s="90" t="s">
        <v>10</v>
      </c>
      <c r="H1796" s="92">
        <v>2</v>
      </c>
    </row>
    <row r="1797" spans="1:8">
      <c r="A1797" s="89">
        <v>45596</v>
      </c>
      <c r="B1797" s="90" t="s">
        <v>48</v>
      </c>
      <c r="C1797" s="90" t="s">
        <v>30</v>
      </c>
      <c r="D1797" s="91">
        <v>65.477993652499535</v>
      </c>
      <c r="E1797" s="90">
        <v>2024</v>
      </c>
      <c r="F1797" s="90">
        <v>4</v>
      </c>
      <c r="G1797" s="90" t="s">
        <v>10</v>
      </c>
      <c r="H1797" s="92">
        <v>2</v>
      </c>
    </row>
    <row r="1798" spans="1:8">
      <c r="A1798" s="89">
        <v>45688</v>
      </c>
      <c r="B1798" s="90" t="s">
        <v>48</v>
      </c>
      <c r="C1798" s="90" t="s">
        <v>30</v>
      </c>
      <c r="D1798" s="91">
        <v>0</v>
      </c>
      <c r="E1798" s="90">
        <v>2025</v>
      </c>
      <c r="F1798" s="90">
        <v>1</v>
      </c>
      <c r="G1798" s="90" t="s">
        <v>10</v>
      </c>
      <c r="H1798" s="92">
        <v>1</v>
      </c>
    </row>
    <row r="1799" spans="1:8">
      <c r="A1799" s="89">
        <v>45777</v>
      </c>
      <c r="B1799" s="90" t="s">
        <v>48</v>
      </c>
      <c r="C1799" s="90" t="s">
        <v>30</v>
      </c>
      <c r="D1799" s="91">
        <v>0</v>
      </c>
      <c r="E1799" s="90">
        <v>2025</v>
      </c>
      <c r="F1799" s="90">
        <v>2</v>
      </c>
      <c r="G1799" s="90" t="s">
        <v>10</v>
      </c>
      <c r="H1799" s="92">
        <v>1</v>
      </c>
    </row>
    <row r="1800" spans="1:8">
      <c r="A1800" s="89">
        <v>45869</v>
      </c>
      <c r="B1800" s="90" t="s">
        <v>48</v>
      </c>
      <c r="C1800" s="90" t="s">
        <v>30</v>
      </c>
      <c r="D1800" s="91">
        <v>0</v>
      </c>
      <c r="E1800" s="90">
        <v>2025</v>
      </c>
      <c r="F1800" s="90">
        <v>3</v>
      </c>
      <c r="G1800" s="90" t="s">
        <v>10</v>
      </c>
      <c r="H1800" s="92">
        <v>2</v>
      </c>
    </row>
    <row r="1801" spans="1:8">
      <c r="A1801" s="89">
        <v>45961</v>
      </c>
      <c r="B1801" s="90" t="s">
        <v>48</v>
      </c>
      <c r="C1801" s="90" t="s">
        <v>30</v>
      </c>
      <c r="D1801" s="91">
        <v>0</v>
      </c>
      <c r="E1801" s="90">
        <v>2025</v>
      </c>
      <c r="F1801" s="90">
        <v>4</v>
      </c>
      <c r="G1801" s="90" t="s">
        <v>10</v>
      </c>
      <c r="H1801" s="92">
        <v>2</v>
      </c>
    </row>
    <row r="1802" spans="1:8">
      <c r="A1802" s="89">
        <v>42400</v>
      </c>
      <c r="B1802" s="90" t="s">
        <v>49</v>
      </c>
      <c r="C1802" s="90" t="s">
        <v>30</v>
      </c>
      <c r="D1802" s="91">
        <v>24.232165009535453</v>
      </c>
      <c r="E1802" s="90">
        <v>2016</v>
      </c>
      <c r="F1802" s="90">
        <v>1</v>
      </c>
      <c r="G1802" s="90" t="s">
        <v>10</v>
      </c>
      <c r="H1802" s="92">
        <v>1</v>
      </c>
    </row>
    <row r="1803" spans="1:8">
      <c r="A1803" s="89">
        <v>42490</v>
      </c>
      <c r="B1803" s="90" t="s">
        <v>49</v>
      </c>
      <c r="C1803" s="90" t="s">
        <v>30</v>
      </c>
      <c r="D1803" s="91">
        <v>34.244304658279496</v>
      </c>
      <c r="E1803" s="90">
        <v>2016</v>
      </c>
      <c r="F1803" s="90">
        <v>2</v>
      </c>
      <c r="G1803" s="90" t="s">
        <v>10</v>
      </c>
      <c r="H1803" s="92">
        <v>1</v>
      </c>
    </row>
    <row r="1804" spans="1:8">
      <c r="A1804" s="89">
        <v>42582</v>
      </c>
      <c r="B1804" s="90" t="s">
        <v>49</v>
      </c>
      <c r="C1804" s="90" t="s">
        <v>30</v>
      </c>
      <c r="D1804" s="91">
        <v>19.377712347180442</v>
      </c>
      <c r="E1804" s="90">
        <v>2016</v>
      </c>
      <c r="F1804" s="90">
        <v>3</v>
      </c>
      <c r="G1804" s="90" t="s">
        <v>10</v>
      </c>
      <c r="H1804" s="92">
        <v>2</v>
      </c>
    </row>
    <row r="1805" spans="1:8">
      <c r="A1805" s="89">
        <v>42674</v>
      </c>
      <c r="B1805" s="90" t="s">
        <v>49</v>
      </c>
      <c r="C1805" s="90" t="s">
        <v>30</v>
      </c>
      <c r="D1805" s="91">
        <v>25.544350569601491</v>
      </c>
      <c r="E1805" s="90">
        <v>2016</v>
      </c>
      <c r="F1805" s="90">
        <v>4</v>
      </c>
      <c r="G1805" s="90" t="s">
        <v>10</v>
      </c>
      <c r="H1805" s="92">
        <v>2</v>
      </c>
    </row>
    <row r="1806" spans="1:8">
      <c r="A1806" s="89">
        <v>42766</v>
      </c>
      <c r="B1806" s="90" t="s">
        <v>49</v>
      </c>
      <c r="C1806" s="90" t="s">
        <v>30</v>
      </c>
      <c r="D1806" s="91">
        <v>16.31486769465068</v>
      </c>
      <c r="E1806" s="90">
        <v>2017</v>
      </c>
      <c r="F1806" s="90">
        <v>1</v>
      </c>
      <c r="G1806" s="90" t="s">
        <v>10</v>
      </c>
      <c r="H1806" s="92">
        <v>1</v>
      </c>
    </row>
    <row r="1807" spans="1:8">
      <c r="A1807" s="89">
        <v>42855</v>
      </c>
      <c r="B1807" s="90" t="s">
        <v>49</v>
      </c>
      <c r="C1807" s="90" t="s">
        <v>30</v>
      </c>
      <c r="D1807" s="91">
        <v>62.261978178368111</v>
      </c>
      <c r="E1807" s="90">
        <v>2017</v>
      </c>
      <c r="F1807" s="90">
        <v>2</v>
      </c>
      <c r="G1807" s="90" t="s">
        <v>10</v>
      </c>
      <c r="H1807" s="92">
        <v>1</v>
      </c>
    </row>
    <row r="1808" spans="1:8">
      <c r="A1808" s="89">
        <v>42947</v>
      </c>
      <c r="B1808" s="90" t="s">
        <v>49</v>
      </c>
      <c r="C1808" s="90" t="s">
        <v>30</v>
      </c>
      <c r="D1808" s="91">
        <v>10.074938544434234</v>
      </c>
      <c r="E1808" s="90">
        <v>2017</v>
      </c>
      <c r="F1808" s="90">
        <v>3</v>
      </c>
      <c r="G1808" s="90" t="s">
        <v>10</v>
      </c>
      <c r="H1808" s="92">
        <v>2</v>
      </c>
    </row>
    <row r="1809" spans="1:8">
      <c r="A1809" s="89">
        <v>43039</v>
      </c>
      <c r="B1809" s="90" t="s">
        <v>49</v>
      </c>
      <c r="C1809" s="90" t="s">
        <v>30</v>
      </c>
      <c r="D1809" s="91">
        <v>11.793517406962792</v>
      </c>
      <c r="E1809" s="90">
        <v>2017</v>
      </c>
      <c r="F1809" s="90">
        <v>4</v>
      </c>
      <c r="G1809" s="90" t="s">
        <v>10</v>
      </c>
      <c r="H1809" s="92">
        <v>2</v>
      </c>
    </row>
    <row r="1810" spans="1:8">
      <c r="A1810" s="89">
        <v>43131</v>
      </c>
      <c r="B1810" s="90" t="s">
        <v>49</v>
      </c>
      <c r="C1810" s="90" t="s">
        <v>30</v>
      </c>
      <c r="D1810" s="91">
        <v>42.027993522501056</v>
      </c>
      <c r="E1810" s="90">
        <v>2018</v>
      </c>
      <c r="F1810" s="90">
        <v>1</v>
      </c>
      <c r="G1810" s="90" t="s">
        <v>10</v>
      </c>
      <c r="H1810" s="92">
        <v>1</v>
      </c>
    </row>
    <row r="1811" spans="1:8">
      <c r="A1811" s="89">
        <v>43220</v>
      </c>
      <c r="B1811" s="90" t="s">
        <v>49</v>
      </c>
      <c r="C1811" s="90" t="s">
        <v>30</v>
      </c>
      <c r="D1811" s="91">
        <v>164.95253549695738</v>
      </c>
      <c r="E1811" s="90">
        <v>2018</v>
      </c>
      <c r="F1811" s="90">
        <v>2</v>
      </c>
      <c r="G1811" s="90" t="s">
        <v>10</v>
      </c>
      <c r="H1811" s="92">
        <v>1</v>
      </c>
    </row>
    <row r="1812" spans="1:8">
      <c r="A1812" s="89">
        <v>43312</v>
      </c>
      <c r="B1812" s="90" t="s">
        <v>49</v>
      </c>
      <c r="C1812" s="90" t="s">
        <v>30</v>
      </c>
      <c r="D1812" s="91">
        <v>27.765260716623946</v>
      </c>
      <c r="E1812" s="90">
        <v>2018</v>
      </c>
      <c r="F1812" s="90">
        <v>3</v>
      </c>
      <c r="G1812" s="90" t="s">
        <v>10</v>
      </c>
      <c r="H1812" s="92">
        <v>2</v>
      </c>
    </row>
    <row r="1813" spans="1:8">
      <c r="A1813" s="89">
        <v>43404</v>
      </c>
      <c r="B1813" s="90" t="s">
        <v>49</v>
      </c>
      <c r="C1813" s="90" t="s">
        <v>30</v>
      </c>
      <c r="D1813" s="91">
        <v>28.502396931927127</v>
      </c>
      <c r="E1813" s="90">
        <v>2018</v>
      </c>
      <c r="F1813" s="90">
        <v>4</v>
      </c>
      <c r="G1813" s="90" t="s">
        <v>10</v>
      </c>
      <c r="H1813" s="92">
        <v>2</v>
      </c>
    </row>
    <row r="1814" spans="1:8">
      <c r="A1814" s="89">
        <v>43496</v>
      </c>
      <c r="B1814" s="90" t="s">
        <v>49</v>
      </c>
      <c r="C1814" s="90" t="s">
        <v>30</v>
      </c>
      <c r="D1814" s="91">
        <v>48.882561339634329</v>
      </c>
      <c r="E1814" s="90">
        <v>2019</v>
      </c>
      <c r="F1814" s="90">
        <v>1</v>
      </c>
      <c r="G1814" s="90" t="s">
        <v>10</v>
      </c>
      <c r="H1814" s="92">
        <v>1</v>
      </c>
    </row>
    <row r="1815" spans="1:8">
      <c r="A1815" s="89">
        <v>43585</v>
      </c>
      <c r="B1815" s="90" t="s">
        <v>49</v>
      </c>
      <c r="C1815" s="90" t="s">
        <v>30</v>
      </c>
      <c r="D1815" s="91">
        <v>216.83405143090388</v>
      </c>
      <c r="E1815" s="90">
        <v>2019</v>
      </c>
      <c r="F1815" s="90">
        <v>2</v>
      </c>
      <c r="G1815" s="90" t="s">
        <v>10</v>
      </c>
      <c r="H1815" s="92">
        <v>1</v>
      </c>
    </row>
    <row r="1816" spans="1:8">
      <c r="A1816" s="89">
        <v>43677</v>
      </c>
      <c r="B1816" s="90" t="s">
        <v>49</v>
      </c>
      <c r="C1816" s="90" t="s">
        <v>30</v>
      </c>
      <c r="D1816" s="91">
        <v>50.987501484776097</v>
      </c>
      <c r="E1816" s="90">
        <v>2019</v>
      </c>
      <c r="F1816" s="90">
        <v>3</v>
      </c>
      <c r="G1816" s="90" t="s">
        <v>10</v>
      </c>
      <c r="H1816" s="92">
        <v>2</v>
      </c>
    </row>
    <row r="1817" spans="1:8">
      <c r="A1817" s="89">
        <v>43769</v>
      </c>
      <c r="B1817" s="90" t="s">
        <v>49</v>
      </c>
      <c r="C1817" s="90" t="s">
        <v>30</v>
      </c>
      <c r="D1817" s="91">
        <v>113.05726081493448</v>
      </c>
      <c r="E1817" s="90">
        <v>2019</v>
      </c>
      <c r="F1817" s="90">
        <v>4</v>
      </c>
      <c r="G1817" s="90" t="s">
        <v>10</v>
      </c>
      <c r="H1817" s="92">
        <v>2</v>
      </c>
    </row>
    <row r="1818" spans="1:8">
      <c r="A1818" s="89">
        <v>43861</v>
      </c>
      <c r="B1818" s="90" t="s">
        <v>49</v>
      </c>
      <c r="C1818" s="90" t="s">
        <v>30</v>
      </c>
      <c r="D1818" s="91">
        <v>157.40937368142033</v>
      </c>
      <c r="E1818" s="90">
        <v>2020</v>
      </c>
      <c r="F1818" s="90">
        <v>1</v>
      </c>
      <c r="G1818" s="90" t="s">
        <v>10</v>
      </c>
      <c r="H1818" s="92">
        <v>1</v>
      </c>
    </row>
    <row r="1819" spans="1:8">
      <c r="A1819" s="89">
        <v>43951</v>
      </c>
      <c r="B1819" s="90" t="s">
        <v>49</v>
      </c>
      <c r="C1819" s="90" t="s">
        <v>30</v>
      </c>
      <c r="D1819" s="91">
        <v>140.95843086913843</v>
      </c>
      <c r="E1819" s="90">
        <v>2020</v>
      </c>
      <c r="F1819" s="90">
        <v>2</v>
      </c>
      <c r="G1819" s="90" t="s">
        <v>10</v>
      </c>
      <c r="H1819" s="92">
        <v>1</v>
      </c>
    </row>
    <row r="1820" spans="1:8">
      <c r="A1820" s="89">
        <v>44043</v>
      </c>
      <c r="B1820" s="90" t="s">
        <v>49</v>
      </c>
      <c r="C1820" s="90" t="s">
        <v>30</v>
      </c>
      <c r="D1820" s="91">
        <v>23.483698532291882</v>
      </c>
      <c r="E1820" s="90">
        <v>2020</v>
      </c>
      <c r="F1820" s="90">
        <v>3</v>
      </c>
      <c r="G1820" s="90" t="s">
        <v>10</v>
      </c>
      <c r="H1820" s="92">
        <v>2</v>
      </c>
    </row>
    <row r="1821" spans="1:8">
      <c r="A1821" s="89">
        <v>44135</v>
      </c>
      <c r="B1821" s="90" t="s">
        <v>49</v>
      </c>
      <c r="C1821" s="90" t="s">
        <v>30</v>
      </c>
      <c r="D1821" s="91">
        <v>32.948406862745109</v>
      </c>
      <c r="E1821" s="90">
        <v>2020</v>
      </c>
      <c r="F1821" s="90">
        <v>4</v>
      </c>
      <c r="G1821" s="90" t="s">
        <v>10</v>
      </c>
      <c r="H1821" s="92">
        <v>2</v>
      </c>
    </row>
    <row r="1822" spans="1:8">
      <c r="A1822" s="89">
        <v>44227</v>
      </c>
      <c r="B1822" s="90" t="s">
        <v>49</v>
      </c>
      <c r="C1822" s="90" t="s">
        <v>30</v>
      </c>
      <c r="D1822" s="91">
        <v>76.251218419516448</v>
      </c>
      <c r="E1822" s="90">
        <v>2021</v>
      </c>
      <c r="F1822" s="90">
        <v>1</v>
      </c>
      <c r="G1822" s="90" t="s">
        <v>10</v>
      </c>
      <c r="H1822" s="92">
        <v>1</v>
      </c>
    </row>
    <row r="1823" spans="1:8">
      <c r="A1823" s="89">
        <v>44316</v>
      </c>
      <c r="B1823" s="90" t="s">
        <v>49</v>
      </c>
      <c r="C1823" s="90" t="s">
        <v>30</v>
      </c>
      <c r="D1823" s="91">
        <v>131.36944055556876</v>
      </c>
      <c r="E1823" s="90">
        <v>2021</v>
      </c>
      <c r="F1823" s="90">
        <v>2</v>
      </c>
      <c r="G1823" s="90" t="s">
        <v>10</v>
      </c>
      <c r="H1823" s="92">
        <v>1</v>
      </c>
    </row>
    <row r="1824" spans="1:8">
      <c r="A1824" s="89">
        <v>44408</v>
      </c>
      <c r="B1824" s="90" t="s">
        <v>49</v>
      </c>
      <c r="C1824" s="90" t="s">
        <v>30</v>
      </c>
      <c r="D1824" s="91">
        <v>47.322303240362288</v>
      </c>
      <c r="E1824" s="90">
        <v>2021</v>
      </c>
      <c r="F1824" s="90">
        <v>3</v>
      </c>
      <c r="G1824" s="90" t="s">
        <v>10</v>
      </c>
      <c r="H1824" s="92">
        <v>2</v>
      </c>
    </row>
    <row r="1825" spans="1:8">
      <c r="A1825" s="89">
        <v>44500</v>
      </c>
      <c r="B1825" s="90" t="s">
        <v>49</v>
      </c>
      <c r="C1825" s="90" t="s">
        <v>30</v>
      </c>
      <c r="D1825" s="91">
        <v>21.086756954999515</v>
      </c>
      <c r="E1825" s="90">
        <v>2021</v>
      </c>
      <c r="F1825" s="90">
        <v>4</v>
      </c>
      <c r="G1825" s="90" t="s">
        <v>10</v>
      </c>
      <c r="H1825" s="92">
        <v>2</v>
      </c>
    </row>
    <row r="1826" spans="1:8">
      <c r="A1826" s="89">
        <v>44592</v>
      </c>
      <c r="B1826" s="90" t="s">
        <v>49</v>
      </c>
      <c r="C1826" s="90" t="s">
        <v>30</v>
      </c>
      <c r="D1826" s="91">
        <v>65.916796503708937</v>
      </c>
      <c r="E1826" s="90">
        <v>2022</v>
      </c>
      <c r="F1826" s="90">
        <v>1</v>
      </c>
      <c r="G1826" s="90" t="s">
        <v>10</v>
      </c>
      <c r="H1826" s="92">
        <v>1</v>
      </c>
    </row>
    <row r="1827" spans="1:8">
      <c r="A1827" s="89">
        <v>44681</v>
      </c>
      <c r="B1827" s="90" t="s">
        <v>49</v>
      </c>
      <c r="C1827" s="90" t="s">
        <v>30</v>
      </c>
      <c r="D1827" s="91">
        <v>147.59206954805154</v>
      </c>
      <c r="E1827" s="90">
        <v>2022</v>
      </c>
      <c r="F1827" s="90">
        <v>2</v>
      </c>
      <c r="G1827" s="90" t="s">
        <v>10</v>
      </c>
      <c r="H1827" s="92">
        <v>1</v>
      </c>
    </row>
    <row r="1828" spans="1:8">
      <c r="A1828" s="89">
        <v>44773</v>
      </c>
      <c r="B1828" s="90" t="s">
        <v>49</v>
      </c>
      <c r="C1828" s="90" t="s">
        <v>30</v>
      </c>
      <c r="D1828" s="91">
        <v>47.783246100565059</v>
      </c>
      <c r="E1828" s="90">
        <v>2022</v>
      </c>
      <c r="F1828" s="90">
        <v>3</v>
      </c>
      <c r="G1828" s="90" t="s">
        <v>10</v>
      </c>
      <c r="H1828" s="92">
        <v>2</v>
      </c>
    </row>
    <row r="1829" spans="1:8">
      <c r="A1829" s="89">
        <v>44865</v>
      </c>
      <c r="B1829" s="90" t="s">
        <v>49</v>
      </c>
      <c r="C1829" s="90" t="s">
        <v>30</v>
      </c>
      <c r="D1829" s="91">
        <v>47.122060220099442</v>
      </c>
      <c r="E1829" s="90">
        <v>2022</v>
      </c>
      <c r="F1829" s="90">
        <v>4</v>
      </c>
      <c r="G1829" s="90" t="s">
        <v>10</v>
      </c>
      <c r="H1829" s="92">
        <v>2</v>
      </c>
    </row>
    <row r="1830" spans="1:8">
      <c r="A1830" s="89">
        <v>44957</v>
      </c>
      <c r="B1830" s="90" t="s">
        <v>49</v>
      </c>
      <c r="C1830" s="90" t="s">
        <v>30</v>
      </c>
      <c r="D1830" s="91">
        <v>126.68769316512136</v>
      </c>
      <c r="E1830" s="90">
        <v>2023</v>
      </c>
      <c r="F1830" s="90">
        <v>1</v>
      </c>
      <c r="G1830" s="90" t="s">
        <v>10</v>
      </c>
      <c r="H1830" s="92">
        <v>1</v>
      </c>
    </row>
    <row r="1831" spans="1:8">
      <c r="A1831" s="89">
        <v>45046</v>
      </c>
      <c r="B1831" s="90" t="s">
        <v>49</v>
      </c>
      <c r="C1831" s="90" t="s">
        <v>30</v>
      </c>
      <c r="D1831" s="91">
        <v>168.32466063348414</v>
      </c>
      <c r="E1831" s="90">
        <v>2023</v>
      </c>
      <c r="F1831" s="90">
        <v>2</v>
      </c>
      <c r="G1831" s="90" t="s">
        <v>10</v>
      </c>
      <c r="H1831" s="92">
        <v>1</v>
      </c>
    </row>
    <row r="1832" spans="1:8">
      <c r="A1832" s="89">
        <v>45138</v>
      </c>
      <c r="B1832" s="90" t="s">
        <v>49</v>
      </c>
      <c r="C1832" s="90" t="s">
        <v>30</v>
      </c>
      <c r="D1832" s="91">
        <v>79.424343751421688</v>
      </c>
      <c r="E1832" s="90">
        <v>2023</v>
      </c>
      <c r="F1832" s="90">
        <v>3</v>
      </c>
      <c r="G1832" s="90" t="s">
        <v>10</v>
      </c>
      <c r="H1832" s="92">
        <v>2</v>
      </c>
    </row>
    <row r="1833" spans="1:8">
      <c r="A1833" s="89">
        <v>45230</v>
      </c>
      <c r="B1833" s="90" t="s">
        <v>49</v>
      </c>
      <c r="C1833" s="90" t="s">
        <v>30</v>
      </c>
      <c r="D1833" s="91">
        <v>107.41924251505552</v>
      </c>
      <c r="E1833" s="90">
        <v>2023</v>
      </c>
      <c r="F1833" s="90">
        <v>4</v>
      </c>
      <c r="G1833" s="90" t="s">
        <v>10</v>
      </c>
      <c r="H1833" s="92">
        <v>2</v>
      </c>
    </row>
    <row r="1834" spans="1:8">
      <c r="A1834" s="89">
        <v>45322</v>
      </c>
      <c r="B1834" s="90" t="s">
        <v>49</v>
      </c>
      <c r="C1834" s="90" t="s">
        <v>30</v>
      </c>
      <c r="D1834" s="91">
        <v>130.89774251001583</v>
      </c>
      <c r="E1834" s="90">
        <v>2024</v>
      </c>
      <c r="F1834" s="90">
        <v>1</v>
      </c>
      <c r="G1834" s="90" t="s">
        <v>10</v>
      </c>
      <c r="H1834" s="92">
        <v>1</v>
      </c>
    </row>
    <row r="1835" spans="1:8">
      <c r="A1835" s="89">
        <v>45412</v>
      </c>
      <c r="B1835" s="90" t="s">
        <v>49</v>
      </c>
      <c r="C1835" s="90" t="s">
        <v>30</v>
      </c>
      <c r="D1835" s="91">
        <v>154.76277463904583</v>
      </c>
      <c r="E1835" s="90">
        <v>2024</v>
      </c>
      <c r="F1835" s="90">
        <v>2</v>
      </c>
      <c r="G1835" s="90" t="s">
        <v>10</v>
      </c>
      <c r="H1835" s="92">
        <v>1</v>
      </c>
    </row>
    <row r="1836" spans="1:8">
      <c r="A1836" s="89">
        <v>45504</v>
      </c>
      <c r="B1836" s="90" t="s">
        <v>49</v>
      </c>
      <c r="C1836" s="90" t="s">
        <v>30</v>
      </c>
      <c r="D1836" s="91">
        <v>118.44755208060029</v>
      </c>
      <c r="E1836" s="90">
        <v>2024</v>
      </c>
      <c r="F1836" s="90">
        <v>3</v>
      </c>
      <c r="G1836" s="90" t="s">
        <v>10</v>
      </c>
      <c r="H1836" s="92">
        <v>2</v>
      </c>
    </row>
    <row r="1837" spans="1:8">
      <c r="A1837" s="89">
        <v>45596</v>
      </c>
      <c r="B1837" s="90" t="s">
        <v>49</v>
      </c>
      <c r="C1837" s="90" t="s">
        <v>30</v>
      </c>
      <c r="D1837" s="91">
        <v>65.477993652499535</v>
      </c>
      <c r="E1837" s="90">
        <v>2024</v>
      </c>
      <c r="F1837" s="90">
        <v>4</v>
      </c>
      <c r="G1837" s="90" t="s">
        <v>10</v>
      </c>
      <c r="H1837" s="92">
        <v>2</v>
      </c>
    </row>
    <row r="1838" spans="1:8">
      <c r="A1838" s="89">
        <v>45688</v>
      </c>
      <c r="B1838" s="90" t="s">
        <v>49</v>
      </c>
      <c r="C1838" s="90" t="s">
        <v>30</v>
      </c>
      <c r="D1838" s="91">
        <v>0</v>
      </c>
      <c r="E1838" s="90">
        <v>2025</v>
      </c>
      <c r="F1838" s="90">
        <v>1</v>
      </c>
      <c r="G1838" s="90" t="s">
        <v>10</v>
      </c>
      <c r="H1838" s="92">
        <v>1</v>
      </c>
    </row>
    <row r="1839" spans="1:8">
      <c r="A1839" s="89">
        <v>45777</v>
      </c>
      <c r="B1839" s="90" t="s">
        <v>49</v>
      </c>
      <c r="C1839" s="90" t="s">
        <v>30</v>
      </c>
      <c r="D1839" s="91">
        <v>0</v>
      </c>
      <c r="E1839" s="90">
        <v>2025</v>
      </c>
      <c r="F1839" s="90">
        <v>2</v>
      </c>
      <c r="G1839" s="90" t="s">
        <v>10</v>
      </c>
      <c r="H1839" s="92">
        <v>1</v>
      </c>
    </row>
    <row r="1840" spans="1:8">
      <c r="A1840" s="89">
        <v>45869</v>
      </c>
      <c r="B1840" s="90" t="s">
        <v>49</v>
      </c>
      <c r="C1840" s="90" t="s">
        <v>30</v>
      </c>
      <c r="D1840" s="91">
        <v>0</v>
      </c>
      <c r="E1840" s="90">
        <v>2025</v>
      </c>
      <c r="F1840" s="90">
        <v>3</v>
      </c>
      <c r="G1840" s="90" t="s">
        <v>10</v>
      </c>
      <c r="H1840" s="92">
        <v>2</v>
      </c>
    </row>
    <row r="1841" spans="1:8">
      <c r="A1841" s="89">
        <v>45961</v>
      </c>
      <c r="B1841" s="90" t="s">
        <v>49</v>
      </c>
      <c r="C1841" s="90" t="s">
        <v>30</v>
      </c>
      <c r="D1841" s="91">
        <v>0</v>
      </c>
      <c r="E1841" s="90">
        <v>2025</v>
      </c>
      <c r="F1841" s="90">
        <v>4</v>
      </c>
      <c r="G1841" s="90" t="s">
        <v>10</v>
      </c>
      <c r="H1841" s="92">
        <v>2</v>
      </c>
    </row>
    <row r="1842" spans="1:8">
      <c r="A1842" s="89">
        <v>42400</v>
      </c>
      <c r="B1842" s="90" t="s">
        <v>50</v>
      </c>
      <c r="C1842" s="90" t="s">
        <v>30</v>
      </c>
      <c r="D1842" s="91">
        <v>90.870618785757927</v>
      </c>
      <c r="E1842" s="90">
        <v>2016</v>
      </c>
      <c r="F1842" s="90">
        <v>1</v>
      </c>
      <c r="G1842" s="90" t="s">
        <v>10</v>
      </c>
      <c r="H1842" s="92">
        <v>1</v>
      </c>
    </row>
    <row r="1843" spans="1:8">
      <c r="A1843" s="89">
        <v>42490</v>
      </c>
      <c r="B1843" s="90" t="s">
        <v>50</v>
      </c>
      <c r="C1843" s="90" t="s">
        <v>30</v>
      </c>
      <c r="D1843" s="91">
        <v>128.41614246854809</v>
      </c>
      <c r="E1843" s="90">
        <v>2016</v>
      </c>
      <c r="F1843" s="90">
        <v>2</v>
      </c>
      <c r="G1843" s="90" t="s">
        <v>10</v>
      </c>
      <c r="H1843" s="92">
        <v>1</v>
      </c>
    </row>
    <row r="1844" spans="1:8">
      <c r="A1844" s="89">
        <v>42582</v>
      </c>
      <c r="B1844" s="90" t="s">
        <v>50</v>
      </c>
      <c r="C1844" s="90" t="s">
        <v>30</v>
      </c>
      <c r="D1844" s="91">
        <v>72.666421301926633</v>
      </c>
      <c r="E1844" s="90">
        <v>2016</v>
      </c>
      <c r="F1844" s="90">
        <v>3</v>
      </c>
      <c r="G1844" s="90" t="s">
        <v>10</v>
      </c>
      <c r="H1844" s="92">
        <v>2</v>
      </c>
    </row>
    <row r="1845" spans="1:8">
      <c r="A1845" s="89">
        <v>42674</v>
      </c>
      <c r="B1845" s="90" t="s">
        <v>50</v>
      </c>
      <c r="C1845" s="90" t="s">
        <v>30</v>
      </c>
      <c r="D1845" s="91">
        <v>95.79131463600558</v>
      </c>
      <c r="E1845" s="90">
        <v>2016</v>
      </c>
      <c r="F1845" s="90">
        <v>4</v>
      </c>
      <c r="G1845" s="90" t="s">
        <v>10</v>
      </c>
      <c r="H1845" s="92">
        <v>2</v>
      </c>
    </row>
    <row r="1846" spans="1:8">
      <c r="A1846" s="89">
        <v>42766</v>
      </c>
      <c r="B1846" s="90" t="s">
        <v>50</v>
      </c>
      <c r="C1846" s="90" t="s">
        <v>30</v>
      </c>
      <c r="D1846" s="91">
        <v>61.180753854940036</v>
      </c>
      <c r="E1846" s="90">
        <v>2017</v>
      </c>
      <c r="F1846" s="90">
        <v>1</v>
      </c>
      <c r="G1846" s="90" t="s">
        <v>10</v>
      </c>
      <c r="H1846" s="92">
        <v>1</v>
      </c>
    </row>
    <row r="1847" spans="1:8">
      <c r="A1847" s="89">
        <v>42855</v>
      </c>
      <c r="B1847" s="90" t="s">
        <v>50</v>
      </c>
      <c r="C1847" s="90" t="s">
        <v>30</v>
      </c>
      <c r="D1847" s="91">
        <v>233.4824181688804</v>
      </c>
      <c r="E1847" s="90">
        <v>2017</v>
      </c>
      <c r="F1847" s="90">
        <v>2</v>
      </c>
      <c r="G1847" s="90" t="s">
        <v>10</v>
      </c>
      <c r="H1847" s="92">
        <v>1</v>
      </c>
    </row>
    <row r="1848" spans="1:8">
      <c r="A1848" s="89">
        <v>42947</v>
      </c>
      <c r="B1848" s="90" t="s">
        <v>50</v>
      </c>
      <c r="C1848" s="90" t="s">
        <v>30</v>
      </c>
      <c r="D1848" s="91">
        <v>37.781019541628375</v>
      </c>
      <c r="E1848" s="90">
        <v>2017</v>
      </c>
      <c r="F1848" s="90">
        <v>3</v>
      </c>
      <c r="G1848" s="90" t="s">
        <v>10</v>
      </c>
      <c r="H1848" s="92">
        <v>2</v>
      </c>
    </row>
    <row r="1849" spans="1:8">
      <c r="A1849" s="89">
        <v>43039</v>
      </c>
      <c r="B1849" s="90" t="s">
        <v>50</v>
      </c>
      <c r="C1849" s="90" t="s">
        <v>30</v>
      </c>
      <c r="D1849" s="91">
        <v>44.225690276110463</v>
      </c>
      <c r="E1849" s="90">
        <v>2017</v>
      </c>
      <c r="F1849" s="90">
        <v>4</v>
      </c>
      <c r="G1849" s="90" t="s">
        <v>10</v>
      </c>
      <c r="H1849" s="92">
        <v>2</v>
      </c>
    </row>
    <row r="1850" spans="1:8">
      <c r="A1850" s="89">
        <v>43131</v>
      </c>
      <c r="B1850" s="90" t="s">
        <v>50</v>
      </c>
      <c r="C1850" s="90" t="s">
        <v>30</v>
      </c>
      <c r="D1850" s="91">
        <v>157.60497570937892</v>
      </c>
      <c r="E1850" s="90">
        <v>2018</v>
      </c>
      <c r="F1850" s="90">
        <v>1</v>
      </c>
      <c r="G1850" s="90" t="s">
        <v>10</v>
      </c>
      <c r="H1850" s="92">
        <v>1</v>
      </c>
    </row>
    <row r="1851" spans="1:8">
      <c r="A1851" s="89">
        <v>43220</v>
      </c>
      <c r="B1851" s="90" t="s">
        <v>50</v>
      </c>
      <c r="C1851" s="90" t="s">
        <v>30</v>
      </c>
      <c r="D1851" s="91">
        <v>618.57200811359019</v>
      </c>
      <c r="E1851" s="90">
        <v>2018</v>
      </c>
      <c r="F1851" s="90">
        <v>2</v>
      </c>
      <c r="G1851" s="90" t="s">
        <v>10</v>
      </c>
      <c r="H1851" s="92">
        <v>1</v>
      </c>
    </row>
    <row r="1852" spans="1:8">
      <c r="A1852" s="89">
        <v>43312</v>
      </c>
      <c r="B1852" s="90" t="s">
        <v>50</v>
      </c>
      <c r="C1852" s="90" t="s">
        <v>30</v>
      </c>
      <c r="D1852" s="91">
        <v>104.11972768733978</v>
      </c>
      <c r="E1852" s="90">
        <v>2018</v>
      </c>
      <c r="F1852" s="90">
        <v>3</v>
      </c>
      <c r="G1852" s="90" t="s">
        <v>10</v>
      </c>
      <c r="H1852" s="92">
        <v>2</v>
      </c>
    </row>
    <row r="1853" spans="1:8">
      <c r="A1853" s="89">
        <v>43404</v>
      </c>
      <c r="B1853" s="90" t="s">
        <v>50</v>
      </c>
      <c r="C1853" s="90" t="s">
        <v>30</v>
      </c>
      <c r="D1853" s="91">
        <v>106.88398849472671</v>
      </c>
      <c r="E1853" s="90">
        <v>2018</v>
      </c>
      <c r="F1853" s="90">
        <v>4</v>
      </c>
      <c r="G1853" s="90" t="s">
        <v>10</v>
      </c>
      <c r="H1853" s="92">
        <v>2</v>
      </c>
    </row>
    <row r="1854" spans="1:8">
      <c r="A1854" s="89">
        <v>43496</v>
      </c>
      <c r="B1854" s="90" t="s">
        <v>50</v>
      </c>
      <c r="C1854" s="90" t="s">
        <v>30</v>
      </c>
      <c r="D1854" s="91">
        <v>183.30960502362871</v>
      </c>
      <c r="E1854" s="90">
        <v>2019</v>
      </c>
      <c r="F1854" s="90">
        <v>1</v>
      </c>
      <c r="G1854" s="90" t="s">
        <v>10</v>
      </c>
      <c r="H1854" s="92">
        <v>1</v>
      </c>
    </row>
    <row r="1855" spans="1:8">
      <c r="A1855" s="89">
        <v>43585</v>
      </c>
      <c r="B1855" s="90" t="s">
        <v>50</v>
      </c>
      <c r="C1855" s="90" t="s">
        <v>30</v>
      </c>
      <c r="D1855" s="91">
        <v>813.12769286588946</v>
      </c>
      <c r="E1855" s="90">
        <v>2019</v>
      </c>
      <c r="F1855" s="90">
        <v>2</v>
      </c>
      <c r="G1855" s="90" t="s">
        <v>10</v>
      </c>
      <c r="H1855" s="92">
        <v>1</v>
      </c>
    </row>
    <row r="1856" spans="1:8">
      <c r="A1856" s="89">
        <v>43677</v>
      </c>
      <c r="B1856" s="90" t="s">
        <v>50</v>
      </c>
      <c r="C1856" s="90" t="s">
        <v>30</v>
      </c>
      <c r="D1856" s="91">
        <v>191.20313056791034</v>
      </c>
      <c r="E1856" s="90">
        <v>2019</v>
      </c>
      <c r="F1856" s="90">
        <v>3</v>
      </c>
      <c r="G1856" s="90" t="s">
        <v>10</v>
      </c>
      <c r="H1856" s="92">
        <v>2</v>
      </c>
    </row>
    <row r="1857" spans="1:8">
      <c r="A1857" s="89">
        <v>43769</v>
      </c>
      <c r="B1857" s="90" t="s">
        <v>50</v>
      </c>
      <c r="C1857" s="90" t="s">
        <v>30</v>
      </c>
      <c r="D1857" s="91">
        <v>423.96472805600422</v>
      </c>
      <c r="E1857" s="90">
        <v>2019</v>
      </c>
      <c r="F1857" s="90">
        <v>4</v>
      </c>
      <c r="G1857" s="90" t="s">
        <v>10</v>
      </c>
      <c r="H1857" s="92">
        <v>2</v>
      </c>
    </row>
    <row r="1858" spans="1:8">
      <c r="A1858" s="89">
        <v>43861</v>
      </c>
      <c r="B1858" s="90" t="s">
        <v>50</v>
      </c>
      <c r="C1858" s="90" t="s">
        <v>30</v>
      </c>
      <c r="D1858" s="91">
        <v>590.28515130532617</v>
      </c>
      <c r="E1858" s="90">
        <v>2020</v>
      </c>
      <c r="F1858" s="90">
        <v>1</v>
      </c>
      <c r="G1858" s="90" t="s">
        <v>10</v>
      </c>
      <c r="H1858" s="92">
        <v>1</v>
      </c>
    </row>
    <row r="1859" spans="1:8">
      <c r="A1859" s="89">
        <v>43951</v>
      </c>
      <c r="B1859" s="90" t="s">
        <v>50</v>
      </c>
      <c r="C1859" s="90" t="s">
        <v>30</v>
      </c>
      <c r="D1859" s="91">
        <v>528.59411575926902</v>
      </c>
      <c r="E1859" s="90">
        <v>2020</v>
      </c>
      <c r="F1859" s="90">
        <v>2</v>
      </c>
      <c r="G1859" s="90" t="s">
        <v>10</v>
      </c>
      <c r="H1859" s="92">
        <v>1</v>
      </c>
    </row>
    <row r="1860" spans="1:8">
      <c r="A1860" s="89">
        <v>44043</v>
      </c>
      <c r="B1860" s="90" t="s">
        <v>50</v>
      </c>
      <c r="C1860" s="90" t="s">
        <v>30</v>
      </c>
      <c r="D1860" s="91">
        <v>88.06386949609454</v>
      </c>
      <c r="E1860" s="90">
        <v>2020</v>
      </c>
      <c r="F1860" s="90">
        <v>3</v>
      </c>
      <c r="G1860" s="90" t="s">
        <v>10</v>
      </c>
      <c r="H1860" s="92">
        <v>2</v>
      </c>
    </row>
    <row r="1861" spans="1:8">
      <c r="A1861" s="89">
        <v>44135</v>
      </c>
      <c r="B1861" s="90" t="s">
        <v>50</v>
      </c>
      <c r="C1861" s="90" t="s">
        <v>30</v>
      </c>
      <c r="D1861" s="91">
        <v>123.55652573529412</v>
      </c>
      <c r="E1861" s="90">
        <v>2020</v>
      </c>
      <c r="F1861" s="90">
        <v>4</v>
      </c>
      <c r="G1861" s="90" t="s">
        <v>10</v>
      </c>
      <c r="H1861" s="92">
        <v>2</v>
      </c>
    </row>
    <row r="1862" spans="1:8">
      <c r="A1862" s="89">
        <v>44227</v>
      </c>
      <c r="B1862" s="90" t="s">
        <v>50</v>
      </c>
      <c r="C1862" s="90" t="s">
        <v>30</v>
      </c>
      <c r="D1862" s="91">
        <v>285.94206907318659</v>
      </c>
      <c r="E1862" s="90">
        <v>2021</v>
      </c>
      <c r="F1862" s="90">
        <v>1</v>
      </c>
      <c r="G1862" s="90" t="s">
        <v>10</v>
      </c>
      <c r="H1862" s="92">
        <v>1</v>
      </c>
    </row>
    <row r="1863" spans="1:8">
      <c r="A1863" s="89">
        <v>44316</v>
      </c>
      <c r="B1863" s="90" t="s">
        <v>50</v>
      </c>
      <c r="C1863" s="90" t="s">
        <v>30</v>
      </c>
      <c r="D1863" s="91">
        <v>492.6354020833827</v>
      </c>
      <c r="E1863" s="90">
        <v>2021</v>
      </c>
      <c r="F1863" s="90">
        <v>2</v>
      </c>
      <c r="G1863" s="90" t="s">
        <v>10</v>
      </c>
      <c r="H1863" s="92">
        <v>1</v>
      </c>
    </row>
    <row r="1864" spans="1:8">
      <c r="A1864" s="89">
        <v>44408</v>
      </c>
      <c r="B1864" s="90" t="s">
        <v>50</v>
      </c>
      <c r="C1864" s="90" t="s">
        <v>30</v>
      </c>
      <c r="D1864" s="91">
        <v>177.45863715135854</v>
      </c>
      <c r="E1864" s="90">
        <v>2021</v>
      </c>
      <c r="F1864" s="90">
        <v>3</v>
      </c>
      <c r="G1864" s="90" t="s">
        <v>10</v>
      </c>
      <c r="H1864" s="92">
        <v>2</v>
      </c>
    </row>
    <row r="1865" spans="1:8">
      <c r="A1865" s="89">
        <v>44500</v>
      </c>
      <c r="B1865" s="90" t="s">
        <v>50</v>
      </c>
      <c r="C1865" s="90" t="s">
        <v>30</v>
      </c>
      <c r="D1865" s="91">
        <v>79.075338581248175</v>
      </c>
      <c r="E1865" s="90">
        <v>2021</v>
      </c>
      <c r="F1865" s="90">
        <v>4</v>
      </c>
      <c r="G1865" s="90" t="s">
        <v>10</v>
      </c>
      <c r="H1865" s="92">
        <v>2</v>
      </c>
    </row>
    <row r="1866" spans="1:8">
      <c r="A1866" s="89">
        <v>44592</v>
      </c>
      <c r="B1866" s="90" t="s">
        <v>50</v>
      </c>
      <c r="C1866" s="90" t="s">
        <v>30</v>
      </c>
      <c r="D1866" s="91">
        <v>247.18798688890845</v>
      </c>
      <c r="E1866" s="90">
        <v>2022</v>
      </c>
      <c r="F1866" s="90">
        <v>1</v>
      </c>
      <c r="G1866" s="90" t="s">
        <v>10</v>
      </c>
      <c r="H1866" s="92">
        <v>1</v>
      </c>
    </row>
    <row r="1867" spans="1:8">
      <c r="A1867" s="89">
        <v>44681</v>
      </c>
      <c r="B1867" s="90" t="s">
        <v>50</v>
      </c>
      <c r="C1867" s="90" t="s">
        <v>30</v>
      </c>
      <c r="D1867" s="91">
        <v>553.47026080519322</v>
      </c>
      <c r="E1867" s="90">
        <v>2022</v>
      </c>
      <c r="F1867" s="90">
        <v>2</v>
      </c>
      <c r="G1867" s="90" t="s">
        <v>10</v>
      </c>
      <c r="H1867" s="92">
        <v>1</v>
      </c>
    </row>
    <row r="1868" spans="1:8">
      <c r="A1868" s="89">
        <v>44773</v>
      </c>
      <c r="B1868" s="90" t="s">
        <v>50</v>
      </c>
      <c r="C1868" s="90" t="s">
        <v>30</v>
      </c>
      <c r="D1868" s="91">
        <v>179.18717287711894</v>
      </c>
      <c r="E1868" s="90">
        <v>2022</v>
      </c>
      <c r="F1868" s="90">
        <v>3</v>
      </c>
      <c r="G1868" s="90" t="s">
        <v>10</v>
      </c>
      <c r="H1868" s="92">
        <v>2</v>
      </c>
    </row>
    <row r="1869" spans="1:8">
      <c r="A1869" s="89">
        <v>44865</v>
      </c>
      <c r="B1869" s="90" t="s">
        <v>50</v>
      </c>
      <c r="C1869" s="90" t="s">
        <v>30</v>
      </c>
      <c r="D1869" s="91">
        <v>176.70772582537288</v>
      </c>
      <c r="E1869" s="90">
        <v>2022</v>
      </c>
      <c r="F1869" s="90">
        <v>4</v>
      </c>
      <c r="G1869" s="90" t="s">
        <v>10</v>
      </c>
      <c r="H1869" s="92">
        <v>2</v>
      </c>
    </row>
    <row r="1870" spans="1:8">
      <c r="A1870" s="89">
        <v>44957</v>
      </c>
      <c r="B1870" s="90" t="s">
        <v>50</v>
      </c>
      <c r="C1870" s="90" t="s">
        <v>30</v>
      </c>
      <c r="D1870" s="91">
        <v>475.07884936920505</v>
      </c>
      <c r="E1870" s="90">
        <v>2023</v>
      </c>
      <c r="F1870" s="90">
        <v>1</v>
      </c>
      <c r="G1870" s="90" t="s">
        <v>10</v>
      </c>
      <c r="H1870" s="92">
        <v>1</v>
      </c>
    </row>
    <row r="1871" spans="1:8">
      <c r="A1871" s="89">
        <v>45046</v>
      </c>
      <c r="B1871" s="90" t="s">
        <v>50</v>
      </c>
      <c r="C1871" s="90" t="s">
        <v>30</v>
      </c>
      <c r="D1871" s="91">
        <v>631.21747737556552</v>
      </c>
      <c r="E1871" s="90">
        <v>2023</v>
      </c>
      <c r="F1871" s="90">
        <v>2</v>
      </c>
      <c r="G1871" s="90" t="s">
        <v>10</v>
      </c>
      <c r="H1871" s="92">
        <v>1</v>
      </c>
    </row>
    <row r="1872" spans="1:8">
      <c r="A1872" s="89">
        <v>45138</v>
      </c>
      <c r="B1872" s="90" t="s">
        <v>50</v>
      </c>
      <c r="C1872" s="90" t="s">
        <v>30</v>
      </c>
      <c r="D1872" s="91">
        <v>297.84128906783127</v>
      </c>
      <c r="E1872" s="90">
        <v>2023</v>
      </c>
      <c r="F1872" s="90">
        <v>3</v>
      </c>
      <c r="G1872" s="90" t="s">
        <v>10</v>
      </c>
      <c r="H1872" s="92">
        <v>2</v>
      </c>
    </row>
    <row r="1873" spans="1:8">
      <c r="A1873" s="89">
        <v>45230</v>
      </c>
      <c r="B1873" s="90" t="s">
        <v>50</v>
      </c>
      <c r="C1873" s="90" t="s">
        <v>30</v>
      </c>
      <c r="D1873" s="91">
        <v>402.82215943145809</v>
      </c>
      <c r="E1873" s="90">
        <v>2023</v>
      </c>
      <c r="F1873" s="90">
        <v>4</v>
      </c>
      <c r="G1873" s="90" t="s">
        <v>10</v>
      </c>
      <c r="H1873" s="92">
        <v>2</v>
      </c>
    </row>
    <row r="1874" spans="1:8">
      <c r="A1874" s="89">
        <v>45322</v>
      </c>
      <c r="B1874" s="90" t="s">
        <v>50</v>
      </c>
      <c r="C1874" s="90" t="s">
        <v>30</v>
      </c>
      <c r="D1874" s="91">
        <v>490.86653441255936</v>
      </c>
      <c r="E1874" s="90">
        <v>2024</v>
      </c>
      <c r="F1874" s="90">
        <v>1</v>
      </c>
      <c r="G1874" s="90" t="s">
        <v>10</v>
      </c>
      <c r="H1874" s="92">
        <v>1</v>
      </c>
    </row>
    <row r="1875" spans="1:8">
      <c r="A1875" s="89">
        <v>45412</v>
      </c>
      <c r="B1875" s="90" t="s">
        <v>50</v>
      </c>
      <c r="C1875" s="90" t="s">
        <v>30</v>
      </c>
      <c r="D1875" s="91">
        <v>580.36040489642187</v>
      </c>
      <c r="E1875" s="90">
        <v>2024</v>
      </c>
      <c r="F1875" s="90">
        <v>2</v>
      </c>
      <c r="G1875" s="90" t="s">
        <v>10</v>
      </c>
      <c r="H1875" s="92">
        <v>1</v>
      </c>
    </row>
    <row r="1876" spans="1:8">
      <c r="A1876" s="89">
        <v>45504</v>
      </c>
      <c r="B1876" s="90" t="s">
        <v>50</v>
      </c>
      <c r="C1876" s="90" t="s">
        <v>30</v>
      </c>
      <c r="D1876" s="91">
        <v>444.17832030225105</v>
      </c>
      <c r="E1876" s="90">
        <v>2024</v>
      </c>
      <c r="F1876" s="90">
        <v>3</v>
      </c>
      <c r="G1876" s="90" t="s">
        <v>10</v>
      </c>
      <c r="H1876" s="92">
        <v>2</v>
      </c>
    </row>
    <row r="1877" spans="1:8">
      <c r="A1877" s="89">
        <v>45596</v>
      </c>
      <c r="B1877" s="90" t="s">
        <v>50</v>
      </c>
      <c r="C1877" s="90" t="s">
        <v>30</v>
      </c>
      <c r="D1877" s="91">
        <v>245.5424761968732</v>
      </c>
      <c r="E1877" s="90">
        <v>2024</v>
      </c>
      <c r="F1877" s="90">
        <v>4</v>
      </c>
      <c r="G1877" s="90" t="s">
        <v>10</v>
      </c>
      <c r="H1877" s="92">
        <v>2</v>
      </c>
    </row>
    <row r="1878" spans="1:8">
      <c r="A1878" s="89">
        <v>45688</v>
      </c>
      <c r="B1878" s="90" t="s">
        <v>50</v>
      </c>
      <c r="C1878" s="90" t="s">
        <v>30</v>
      </c>
      <c r="D1878" s="91">
        <v>0</v>
      </c>
      <c r="E1878" s="90">
        <v>2025</v>
      </c>
      <c r="F1878" s="90">
        <v>1</v>
      </c>
      <c r="G1878" s="90" t="s">
        <v>10</v>
      </c>
      <c r="H1878" s="92">
        <v>1</v>
      </c>
    </row>
    <row r="1879" spans="1:8">
      <c r="A1879" s="89">
        <v>45777</v>
      </c>
      <c r="B1879" s="90" t="s">
        <v>50</v>
      </c>
      <c r="C1879" s="90" t="s">
        <v>30</v>
      </c>
      <c r="D1879" s="91">
        <v>0</v>
      </c>
      <c r="E1879" s="90">
        <v>2025</v>
      </c>
      <c r="F1879" s="90">
        <v>2</v>
      </c>
      <c r="G1879" s="90" t="s">
        <v>10</v>
      </c>
      <c r="H1879" s="92">
        <v>1</v>
      </c>
    </row>
    <row r="1880" spans="1:8">
      <c r="A1880" s="89">
        <v>45869</v>
      </c>
      <c r="B1880" s="90" t="s">
        <v>50</v>
      </c>
      <c r="C1880" s="90" t="s">
        <v>30</v>
      </c>
      <c r="D1880" s="91">
        <v>0</v>
      </c>
      <c r="E1880" s="90">
        <v>2025</v>
      </c>
      <c r="F1880" s="90">
        <v>3</v>
      </c>
      <c r="G1880" s="90" t="s">
        <v>10</v>
      </c>
      <c r="H1880" s="92">
        <v>2</v>
      </c>
    </row>
    <row r="1881" spans="1:8">
      <c r="A1881" s="89">
        <v>45961</v>
      </c>
      <c r="B1881" s="90" t="s">
        <v>50</v>
      </c>
      <c r="C1881" s="90" t="s">
        <v>30</v>
      </c>
      <c r="D1881" s="91">
        <v>0</v>
      </c>
      <c r="E1881" s="90">
        <v>2025</v>
      </c>
      <c r="F1881" s="90">
        <v>4</v>
      </c>
      <c r="G1881" s="90" t="s">
        <v>10</v>
      </c>
      <c r="H1881" s="92">
        <v>2</v>
      </c>
    </row>
    <row r="1882" spans="1:8">
      <c r="A1882" s="89">
        <v>42400</v>
      </c>
      <c r="B1882" s="90" t="s">
        <v>51</v>
      </c>
      <c r="C1882" s="90" t="s">
        <v>30</v>
      </c>
      <c r="D1882" s="91">
        <v>0</v>
      </c>
      <c r="E1882" s="90">
        <v>2016</v>
      </c>
      <c r="F1882" s="90">
        <v>1</v>
      </c>
      <c r="G1882" s="90" t="s">
        <v>10</v>
      </c>
      <c r="H1882" s="92">
        <v>1</v>
      </c>
    </row>
    <row r="1883" spans="1:8">
      <c r="A1883" s="89">
        <v>42490</v>
      </c>
      <c r="B1883" s="90" t="s">
        <v>51</v>
      </c>
      <c r="C1883" s="90" t="s">
        <v>30</v>
      </c>
      <c r="D1883" s="91">
        <v>0</v>
      </c>
      <c r="E1883" s="90">
        <v>2016</v>
      </c>
      <c r="F1883" s="90">
        <v>2</v>
      </c>
      <c r="G1883" s="90" t="s">
        <v>10</v>
      </c>
      <c r="H1883" s="92">
        <v>1</v>
      </c>
    </row>
    <row r="1884" spans="1:8">
      <c r="A1884" s="89">
        <v>42582</v>
      </c>
      <c r="B1884" s="90" t="s">
        <v>51</v>
      </c>
      <c r="C1884" s="90" t="s">
        <v>30</v>
      </c>
      <c r="D1884" s="91">
        <v>0</v>
      </c>
      <c r="E1884" s="90">
        <v>2016</v>
      </c>
      <c r="F1884" s="90">
        <v>3</v>
      </c>
      <c r="G1884" s="90" t="s">
        <v>10</v>
      </c>
      <c r="H1884" s="92">
        <v>2</v>
      </c>
    </row>
    <row r="1885" spans="1:8">
      <c r="A1885" s="89">
        <v>42674</v>
      </c>
      <c r="B1885" s="90" t="s">
        <v>51</v>
      </c>
      <c r="C1885" s="90" t="s">
        <v>30</v>
      </c>
      <c r="D1885" s="91">
        <v>0</v>
      </c>
      <c r="E1885" s="90">
        <v>2016</v>
      </c>
      <c r="F1885" s="90">
        <v>4</v>
      </c>
      <c r="G1885" s="90" t="s">
        <v>10</v>
      </c>
      <c r="H1885" s="92">
        <v>2</v>
      </c>
    </row>
    <row r="1886" spans="1:8">
      <c r="A1886" s="89">
        <v>42766</v>
      </c>
      <c r="B1886" s="90" t="s">
        <v>51</v>
      </c>
      <c r="C1886" s="90" t="s">
        <v>30</v>
      </c>
      <c r="D1886" s="91">
        <v>0</v>
      </c>
      <c r="E1886" s="90">
        <v>2017</v>
      </c>
      <c r="F1886" s="90">
        <v>1</v>
      </c>
      <c r="G1886" s="90" t="s">
        <v>10</v>
      </c>
      <c r="H1886" s="92">
        <v>1</v>
      </c>
    </row>
    <row r="1887" spans="1:8">
      <c r="A1887" s="89">
        <v>42855</v>
      </c>
      <c r="B1887" s="90" t="s">
        <v>51</v>
      </c>
      <c r="C1887" s="90" t="s">
        <v>30</v>
      </c>
      <c r="D1887" s="91">
        <v>0</v>
      </c>
      <c r="E1887" s="90">
        <v>2017</v>
      </c>
      <c r="F1887" s="90">
        <v>2</v>
      </c>
      <c r="G1887" s="90" t="s">
        <v>10</v>
      </c>
      <c r="H1887" s="92">
        <v>1</v>
      </c>
    </row>
    <row r="1888" spans="1:8">
      <c r="A1888" s="89">
        <v>42947</v>
      </c>
      <c r="B1888" s="90" t="s">
        <v>51</v>
      </c>
      <c r="C1888" s="90" t="s">
        <v>30</v>
      </c>
      <c r="D1888" s="91">
        <v>0</v>
      </c>
      <c r="E1888" s="90">
        <v>2017</v>
      </c>
      <c r="F1888" s="90">
        <v>3</v>
      </c>
      <c r="G1888" s="90" t="s">
        <v>10</v>
      </c>
      <c r="H1888" s="92">
        <v>2</v>
      </c>
    </row>
    <row r="1889" spans="1:8">
      <c r="A1889" s="89">
        <v>43039</v>
      </c>
      <c r="B1889" s="90" t="s">
        <v>51</v>
      </c>
      <c r="C1889" s="90" t="s">
        <v>30</v>
      </c>
      <c r="D1889" s="91">
        <v>0</v>
      </c>
      <c r="E1889" s="90">
        <v>2017</v>
      </c>
      <c r="F1889" s="90">
        <v>4</v>
      </c>
      <c r="G1889" s="90" t="s">
        <v>10</v>
      </c>
      <c r="H1889" s="92">
        <v>2</v>
      </c>
    </row>
    <row r="1890" spans="1:8">
      <c r="A1890" s="89">
        <v>43131</v>
      </c>
      <c r="B1890" s="90" t="s">
        <v>51</v>
      </c>
      <c r="C1890" s="90" t="s">
        <v>30</v>
      </c>
      <c r="D1890" s="91">
        <v>0</v>
      </c>
      <c r="E1890" s="90">
        <v>2018</v>
      </c>
      <c r="F1890" s="90">
        <v>1</v>
      </c>
      <c r="G1890" s="90" t="s">
        <v>10</v>
      </c>
      <c r="H1890" s="92">
        <v>1</v>
      </c>
    </row>
    <row r="1891" spans="1:8">
      <c r="A1891" s="89">
        <v>43220</v>
      </c>
      <c r="B1891" s="90" t="s">
        <v>51</v>
      </c>
      <c r="C1891" s="90" t="s">
        <v>30</v>
      </c>
      <c r="D1891" s="91">
        <v>0</v>
      </c>
      <c r="E1891" s="90">
        <v>2018</v>
      </c>
      <c r="F1891" s="90">
        <v>2</v>
      </c>
      <c r="G1891" s="90" t="s">
        <v>10</v>
      </c>
      <c r="H1891" s="92">
        <v>1</v>
      </c>
    </row>
    <row r="1892" spans="1:8">
      <c r="A1892" s="89">
        <v>43312</v>
      </c>
      <c r="B1892" s="90" t="s">
        <v>51</v>
      </c>
      <c r="C1892" s="90" t="s">
        <v>30</v>
      </c>
      <c r="D1892" s="91">
        <v>0</v>
      </c>
      <c r="E1892" s="90">
        <v>2018</v>
      </c>
      <c r="F1892" s="90">
        <v>3</v>
      </c>
      <c r="G1892" s="90" t="s">
        <v>10</v>
      </c>
      <c r="H1892" s="92">
        <v>2</v>
      </c>
    </row>
    <row r="1893" spans="1:8">
      <c r="A1893" s="89">
        <v>43404</v>
      </c>
      <c r="B1893" s="90" t="s">
        <v>51</v>
      </c>
      <c r="C1893" s="90" t="s">
        <v>30</v>
      </c>
      <c r="D1893" s="91">
        <v>0</v>
      </c>
      <c r="E1893" s="90">
        <v>2018</v>
      </c>
      <c r="F1893" s="90">
        <v>4</v>
      </c>
      <c r="G1893" s="90" t="s">
        <v>10</v>
      </c>
      <c r="H1893" s="92">
        <v>2</v>
      </c>
    </row>
    <row r="1894" spans="1:8">
      <c r="A1894" s="89">
        <v>43496</v>
      </c>
      <c r="B1894" s="90" t="s">
        <v>51</v>
      </c>
      <c r="C1894" s="90" t="s">
        <v>30</v>
      </c>
      <c r="D1894" s="91">
        <v>0</v>
      </c>
      <c r="E1894" s="90">
        <v>2019</v>
      </c>
      <c r="F1894" s="90">
        <v>1</v>
      </c>
      <c r="G1894" s="90" t="s">
        <v>10</v>
      </c>
      <c r="H1894" s="92">
        <v>1</v>
      </c>
    </row>
    <row r="1895" spans="1:8">
      <c r="A1895" s="89">
        <v>43585</v>
      </c>
      <c r="B1895" s="90" t="s">
        <v>51</v>
      </c>
      <c r="C1895" s="90" t="s">
        <v>30</v>
      </c>
      <c r="D1895" s="91">
        <v>0</v>
      </c>
      <c r="E1895" s="90">
        <v>2019</v>
      </c>
      <c r="F1895" s="90">
        <v>2</v>
      </c>
      <c r="G1895" s="90" t="s">
        <v>10</v>
      </c>
      <c r="H1895" s="92">
        <v>1</v>
      </c>
    </row>
    <row r="1896" spans="1:8">
      <c r="A1896" s="89">
        <v>43677</v>
      </c>
      <c r="B1896" s="90" t="s">
        <v>51</v>
      </c>
      <c r="C1896" s="90" t="s">
        <v>30</v>
      </c>
      <c r="D1896" s="91">
        <v>0</v>
      </c>
      <c r="E1896" s="90">
        <v>2019</v>
      </c>
      <c r="F1896" s="90">
        <v>3</v>
      </c>
      <c r="G1896" s="90" t="s">
        <v>10</v>
      </c>
      <c r="H1896" s="92">
        <v>2</v>
      </c>
    </row>
    <row r="1897" spans="1:8">
      <c r="A1897" s="89">
        <v>43769</v>
      </c>
      <c r="B1897" s="90" t="s">
        <v>51</v>
      </c>
      <c r="C1897" s="90" t="s">
        <v>30</v>
      </c>
      <c r="D1897" s="91">
        <v>0</v>
      </c>
      <c r="E1897" s="90">
        <v>2019</v>
      </c>
      <c r="F1897" s="90">
        <v>4</v>
      </c>
      <c r="G1897" s="90" t="s">
        <v>10</v>
      </c>
      <c r="H1897" s="92">
        <v>2</v>
      </c>
    </row>
    <row r="1898" spans="1:8">
      <c r="A1898" s="89">
        <v>43861</v>
      </c>
      <c r="B1898" s="90" t="s">
        <v>51</v>
      </c>
      <c r="C1898" s="90" t="s">
        <v>30</v>
      </c>
      <c r="D1898" s="91">
        <v>0</v>
      </c>
      <c r="E1898" s="90">
        <v>2020</v>
      </c>
      <c r="F1898" s="90">
        <v>1</v>
      </c>
      <c r="G1898" s="90" t="s">
        <v>10</v>
      </c>
      <c r="H1898" s="92">
        <v>1</v>
      </c>
    </row>
    <row r="1899" spans="1:8">
      <c r="A1899" s="89">
        <v>43951</v>
      </c>
      <c r="B1899" s="90" t="s">
        <v>51</v>
      </c>
      <c r="C1899" s="90" t="s">
        <v>30</v>
      </c>
      <c r="D1899" s="91">
        <v>0</v>
      </c>
      <c r="E1899" s="90">
        <v>2020</v>
      </c>
      <c r="F1899" s="90">
        <v>2</v>
      </c>
      <c r="G1899" s="90" t="s">
        <v>10</v>
      </c>
      <c r="H1899" s="92">
        <v>1</v>
      </c>
    </row>
    <row r="1900" spans="1:8">
      <c r="A1900" s="89">
        <v>44043</v>
      </c>
      <c r="B1900" s="90" t="s">
        <v>51</v>
      </c>
      <c r="C1900" s="90" t="s">
        <v>30</v>
      </c>
      <c r="D1900" s="91">
        <v>0</v>
      </c>
      <c r="E1900" s="90">
        <v>2020</v>
      </c>
      <c r="F1900" s="90">
        <v>3</v>
      </c>
      <c r="G1900" s="90" t="s">
        <v>10</v>
      </c>
      <c r="H1900" s="92">
        <v>2</v>
      </c>
    </row>
    <row r="1901" spans="1:8">
      <c r="A1901" s="89">
        <v>44135</v>
      </c>
      <c r="B1901" s="90" t="s">
        <v>51</v>
      </c>
      <c r="C1901" s="90" t="s">
        <v>30</v>
      </c>
      <c r="D1901" s="91">
        <v>0</v>
      </c>
      <c r="E1901" s="90">
        <v>2020</v>
      </c>
      <c r="F1901" s="90">
        <v>4</v>
      </c>
      <c r="G1901" s="90" t="s">
        <v>10</v>
      </c>
      <c r="H1901" s="92">
        <v>2</v>
      </c>
    </row>
    <row r="1902" spans="1:8">
      <c r="A1902" s="89">
        <v>44227</v>
      </c>
      <c r="B1902" s="90" t="s">
        <v>51</v>
      </c>
      <c r="C1902" s="90" t="s">
        <v>30</v>
      </c>
      <c r="D1902" s="91">
        <v>0</v>
      </c>
      <c r="E1902" s="90">
        <v>2021</v>
      </c>
      <c r="F1902" s="90">
        <v>1</v>
      </c>
      <c r="G1902" s="90" t="s">
        <v>10</v>
      </c>
      <c r="H1902" s="92">
        <v>1</v>
      </c>
    </row>
    <row r="1903" spans="1:8">
      <c r="A1903" s="89">
        <v>44316</v>
      </c>
      <c r="B1903" s="90" t="s">
        <v>51</v>
      </c>
      <c r="C1903" s="90" t="s">
        <v>30</v>
      </c>
      <c r="D1903" s="91">
        <v>0</v>
      </c>
      <c r="E1903" s="90">
        <v>2021</v>
      </c>
      <c r="F1903" s="90">
        <v>2</v>
      </c>
      <c r="G1903" s="90" t="s">
        <v>10</v>
      </c>
      <c r="H1903" s="92">
        <v>1</v>
      </c>
    </row>
    <row r="1904" spans="1:8">
      <c r="A1904" s="89">
        <v>44408</v>
      </c>
      <c r="B1904" s="90" t="s">
        <v>51</v>
      </c>
      <c r="C1904" s="90" t="s">
        <v>30</v>
      </c>
      <c r="D1904" s="91">
        <v>0</v>
      </c>
      <c r="E1904" s="90">
        <v>2021</v>
      </c>
      <c r="F1904" s="90">
        <v>3</v>
      </c>
      <c r="G1904" s="90" t="s">
        <v>10</v>
      </c>
      <c r="H1904" s="92">
        <v>2</v>
      </c>
    </row>
    <row r="1905" spans="1:8">
      <c r="A1905" s="89">
        <v>44500</v>
      </c>
      <c r="B1905" s="90" t="s">
        <v>51</v>
      </c>
      <c r="C1905" s="90" t="s">
        <v>30</v>
      </c>
      <c r="D1905" s="91">
        <v>0</v>
      </c>
      <c r="E1905" s="90">
        <v>2021</v>
      </c>
      <c r="F1905" s="90">
        <v>4</v>
      </c>
      <c r="G1905" s="90" t="s">
        <v>10</v>
      </c>
      <c r="H1905" s="92">
        <v>2</v>
      </c>
    </row>
    <row r="1906" spans="1:8">
      <c r="A1906" s="89">
        <v>44592</v>
      </c>
      <c r="B1906" s="90" t="s">
        <v>51</v>
      </c>
      <c r="C1906" s="90" t="s">
        <v>30</v>
      </c>
      <c r="D1906" s="91">
        <v>0</v>
      </c>
      <c r="E1906" s="90">
        <v>2022</v>
      </c>
      <c r="F1906" s="90">
        <v>1</v>
      </c>
      <c r="G1906" s="90" t="s">
        <v>10</v>
      </c>
      <c r="H1906" s="92">
        <v>1</v>
      </c>
    </row>
    <row r="1907" spans="1:8">
      <c r="A1907" s="89">
        <v>44681</v>
      </c>
      <c r="B1907" s="90" t="s">
        <v>51</v>
      </c>
      <c r="C1907" s="90" t="s">
        <v>30</v>
      </c>
      <c r="D1907" s="91">
        <v>0</v>
      </c>
      <c r="E1907" s="90">
        <v>2022</v>
      </c>
      <c r="F1907" s="90">
        <v>2</v>
      </c>
      <c r="G1907" s="90" t="s">
        <v>10</v>
      </c>
      <c r="H1907" s="92">
        <v>1</v>
      </c>
    </row>
    <row r="1908" spans="1:8">
      <c r="A1908" s="89">
        <v>44773</v>
      </c>
      <c r="B1908" s="90" t="s">
        <v>51</v>
      </c>
      <c r="C1908" s="90" t="s">
        <v>30</v>
      </c>
      <c r="D1908" s="91">
        <v>0</v>
      </c>
      <c r="E1908" s="90">
        <v>2022</v>
      </c>
      <c r="F1908" s="90">
        <v>3</v>
      </c>
      <c r="G1908" s="90" t="s">
        <v>10</v>
      </c>
      <c r="H1908" s="92">
        <v>2</v>
      </c>
    </row>
    <row r="1909" spans="1:8">
      <c r="A1909" s="89">
        <v>44865</v>
      </c>
      <c r="B1909" s="90" t="s">
        <v>51</v>
      </c>
      <c r="C1909" s="90" t="s">
        <v>30</v>
      </c>
      <c r="D1909" s="91">
        <v>0</v>
      </c>
      <c r="E1909" s="90">
        <v>2022</v>
      </c>
      <c r="F1909" s="90">
        <v>4</v>
      </c>
      <c r="G1909" s="90" t="s">
        <v>10</v>
      </c>
      <c r="H1909" s="92">
        <v>2</v>
      </c>
    </row>
    <row r="1910" spans="1:8">
      <c r="A1910" s="89">
        <v>44957</v>
      </c>
      <c r="B1910" s="90" t="s">
        <v>51</v>
      </c>
      <c r="C1910" s="90" t="s">
        <v>30</v>
      </c>
      <c r="D1910" s="91">
        <v>0</v>
      </c>
      <c r="E1910" s="90">
        <v>2023</v>
      </c>
      <c r="F1910" s="90">
        <v>1</v>
      </c>
      <c r="G1910" s="90" t="s">
        <v>10</v>
      </c>
      <c r="H1910" s="92">
        <v>1</v>
      </c>
    </row>
    <row r="1911" spans="1:8">
      <c r="A1911" s="89">
        <v>45046</v>
      </c>
      <c r="B1911" s="90" t="s">
        <v>51</v>
      </c>
      <c r="C1911" s="90" t="s">
        <v>30</v>
      </c>
      <c r="D1911" s="91">
        <v>0</v>
      </c>
      <c r="E1911" s="90">
        <v>2023</v>
      </c>
      <c r="F1911" s="90">
        <v>2</v>
      </c>
      <c r="G1911" s="90" t="s">
        <v>10</v>
      </c>
      <c r="H1911" s="92">
        <v>1</v>
      </c>
    </row>
    <row r="1912" spans="1:8">
      <c r="A1912" s="89">
        <v>45138</v>
      </c>
      <c r="B1912" s="90" t="s">
        <v>51</v>
      </c>
      <c r="C1912" s="90" t="s">
        <v>30</v>
      </c>
      <c r="D1912" s="91">
        <v>0</v>
      </c>
      <c r="E1912" s="90">
        <v>2023</v>
      </c>
      <c r="F1912" s="90">
        <v>3</v>
      </c>
      <c r="G1912" s="90" t="s">
        <v>10</v>
      </c>
      <c r="H1912" s="92">
        <v>2</v>
      </c>
    </row>
    <row r="1913" spans="1:8">
      <c r="A1913" s="89">
        <v>45230</v>
      </c>
      <c r="B1913" s="90" t="s">
        <v>51</v>
      </c>
      <c r="C1913" s="90" t="s">
        <v>30</v>
      </c>
      <c r="D1913" s="91">
        <v>0</v>
      </c>
      <c r="E1913" s="90">
        <v>2023</v>
      </c>
      <c r="F1913" s="90">
        <v>4</v>
      </c>
      <c r="G1913" s="90" t="s">
        <v>10</v>
      </c>
      <c r="H1913" s="92">
        <v>2</v>
      </c>
    </row>
    <row r="1914" spans="1:8">
      <c r="A1914" s="89">
        <v>45322</v>
      </c>
      <c r="B1914" s="90" t="s">
        <v>51</v>
      </c>
      <c r="C1914" s="90" t="s">
        <v>30</v>
      </c>
      <c r="D1914" s="91">
        <v>0</v>
      </c>
      <c r="E1914" s="90">
        <v>2024</v>
      </c>
      <c r="F1914" s="90">
        <v>1</v>
      </c>
      <c r="G1914" s="90" t="s">
        <v>10</v>
      </c>
      <c r="H1914" s="92">
        <v>1</v>
      </c>
    </row>
    <row r="1915" spans="1:8">
      <c r="A1915" s="89">
        <v>45412</v>
      </c>
      <c r="B1915" s="90" t="s">
        <v>51</v>
      </c>
      <c r="C1915" s="90" t="s">
        <v>30</v>
      </c>
      <c r="D1915" s="91">
        <v>0</v>
      </c>
      <c r="E1915" s="90">
        <v>2024</v>
      </c>
      <c r="F1915" s="90">
        <v>2</v>
      </c>
      <c r="G1915" s="90" t="s">
        <v>10</v>
      </c>
      <c r="H1915" s="92">
        <v>1</v>
      </c>
    </row>
    <row r="1916" spans="1:8">
      <c r="A1916" s="89">
        <v>45504</v>
      </c>
      <c r="B1916" s="90" t="s">
        <v>51</v>
      </c>
      <c r="C1916" s="90" t="s">
        <v>30</v>
      </c>
      <c r="D1916" s="91">
        <v>0</v>
      </c>
      <c r="E1916" s="90">
        <v>2024</v>
      </c>
      <c r="F1916" s="90">
        <v>3</v>
      </c>
      <c r="G1916" s="90" t="s">
        <v>10</v>
      </c>
      <c r="H1916" s="92">
        <v>2</v>
      </c>
    </row>
    <row r="1917" spans="1:8">
      <c r="A1917" s="89">
        <v>45596</v>
      </c>
      <c r="B1917" s="90" t="s">
        <v>51</v>
      </c>
      <c r="C1917" s="90" t="s">
        <v>30</v>
      </c>
      <c r="D1917" s="91">
        <v>0</v>
      </c>
      <c r="E1917" s="90">
        <v>2024</v>
      </c>
      <c r="F1917" s="90">
        <v>4</v>
      </c>
      <c r="G1917" s="90" t="s">
        <v>10</v>
      </c>
      <c r="H1917" s="92">
        <v>2</v>
      </c>
    </row>
    <row r="1918" spans="1:8">
      <c r="A1918" s="89">
        <v>45688</v>
      </c>
      <c r="B1918" s="90" t="s">
        <v>51</v>
      </c>
      <c r="C1918" s="90" t="s">
        <v>30</v>
      </c>
      <c r="D1918" s="91">
        <v>0</v>
      </c>
      <c r="E1918" s="90">
        <v>2025</v>
      </c>
      <c r="F1918" s="90">
        <v>1</v>
      </c>
      <c r="G1918" s="90" t="s">
        <v>10</v>
      </c>
      <c r="H1918" s="92">
        <v>1</v>
      </c>
    </row>
    <row r="1919" spans="1:8">
      <c r="A1919" s="89">
        <v>45777</v>
      </c>
      <c r="B1919" s="90" t="s">
        <v>51</v>
      </c>
      <c r="C1919" s="90" t="s">
        <v>30</v>
      </c>
      <c r="D1919" s="91">
        <v>0</v>
      </c>
      <c r="E1919" s="90">
        <v>2025</v>
      </c>
      <c r="F1919" s="90">
        <v>2</v>
      </c>
      <c r="G1919" s="90" t="s">
        <v>10</v>
      </c>
      <c r="H1919" s="92">
        <v>1</v>
      </c>
    </row>
    <row r="1920" spans="1:8">
      <c r="A1920" s="89">
        <v>45869</v>
      </c>
      <c r="B1920" s="90" t="s">
        <v>51</v>
      </c>
      <c r="C1920" s="90" t="s">
        <v>30</v>
      </c>
      <c r="D1920" s="91">
        <v>0</v>
      </c>
      <c r="E1920" s="90">
        <v>2025</v>
      </c>
      <c r="F1920" s="90">
        <v>3</v>
      </c>
      <c r="G1920" s="90" t="s">
        <v>10</v>
      </c>
      <c r="H1920" s="92">
        <v>2</v>
      </c>
    </row>
    <row r="1921" spans="1:8">
      <c r="A1921" s="89">
        <v>45961</v>
      </c>
      <c r="B1921" s="90" t="s">
        <v>51</v>
      </c>
      <c r="C1921" s="90" t="s">
        <v>30</v>
      </c>
      <c r="D1921" s="91">
        <v>0</v>
      </c>
      <c r="E1921" s="90">
        <v>2025</v>
      </c>
      <c r="F1921" s="90">
        <v>4</v>
      </c>
      <c r="G1921" s="90" t="s">
        <v>10</v>
      </c>
      <c r="H1921" s="92">
        <v>2</v>
      </c>
    </row>
    <row r="1922" spans="1:8">
      <c r="A1922" s="89">
        <v>42400</v>
      </c>
      <c r="B1922" s="90" t="s">
        <v>52</v>
      </c>
      <c r="C1922" s="90" t="s">
        <v>30</v>
      </c>
      <c r="D1922" s="91">
        <v>36.348247514303175</v>
      </c>
      <c r="E1922" s="90">
        <v>2016</v>
      </c>
      <c r="F1922" s="90">
        <v>1</v>
      </c>
      <c r="G1922" s="90" t="s">
        <v>10</v>
      </c>
      <c r="H1922" s="92">
        <v>1</v>
      </c>
    </row>
    <row r="1923" spans="1:8">
      <c r="A1923" s="89">
        <v>42490</v>
      </c>
      <c r="B1923" s="90" t="s">
        <v>52</v>
      </c>
      <c r="C1923" s="90" t="s">
        <v>30</v>
      </c>
      <c r="D1923" s="91">
        <v>51.366456987419241</v>
      </c>
      <c r="E1923" s="90">
        <v>2016</v>
      </c>
      <c r="F1923" s="90">
        <v>2</v>
      </c>
      <c r="G1923" s="90" t="s">
        <v>10</v>
      </c>
      <c r="H1923" s="92">
        <v>1</v>
      </c>
    </row>
    <row r="1924" spans="1:8">
      <c r="A1924" s="89">
        <v>42582</v>
      </c>
      <c r="B1924" s="90" t="s">
        <v>52</v>
      </c>
      <c r="C1924" s="90" t="s">
        <v>30</v>
      </c>
      <c r="D1924" s="91">
        <v>29.066568520770659</v>
      </c>
      <c r="E1924" s="90">
        <v>2016</v>
      </c>
      <c r="F1924" s="90">
        <v>3</v>
      </c>
      <c r="G1924" s="90" t="s">
        <v>10</v>
      </c>
      <c r="H1924" s="92">
        <v>2</v>
      </c>
    </row>
    <row r="1925" spans="1:8">
      <c r="A1925" s="89">
        <v>42674</v>
      </c>
      <c r="B1925" s="90" t="s">
        <v>52</v>
      </c>
      <c r="C1925" s="90" t="s">
        <v>30</v>
      </c>
      <c r="D1925" s="91">
        <v>38.316525854402236</v>
      </c>
      <c r="E1925" s="90">
        <v>2016</v>
      </c>
      <c r="F1925" s="90">
        <v>4</v>
      </c>
      <c r="G1925" s="90" t="s">
        <v>10</v>
      </c>
      <c r="H1925" s="92">
        <v>2</v>
      </c>
    </row>
    <row r="1926" spans="1:8">
      <c r="A1926" s="89">
        <v>42766</v>
      </c>
      <c r="B1926" s="90" t="s">
        <v>52</v>
      </c>
      <c r="C1926" s="90" t="s">
        <v>30</v>
      </c>
      <c r="D1926" s="91">
        <v>24.472301541976016</v>
      </c>
      <c r="E1926" s="90">
        <v>2017</v>
      </c>
      <c r="F1926" s="90">
        <v>1</v>
      </c>
      <c r="G1926" s="90" t="s">
        <v>10</v>
      </c>
      <c r="H1926" s="92">
        <v>1</v>
      </c>
    </row>
    <row r="1927" spans="1:8">
      <c r="A1927" s="89">
        <v>42855</v>
      </c>
      <c r="B1927" s="90" t="s">
        <v>52</v>
      </c>
      <c r="C1927" s="90" t="s">
        <v>30</v>
      </c>
      <c r="D1927" s="91">
        <v>93.392967267552166</v>
      </c>
      <c r="E1927" s="90">
        <v>2017</v>
      </c>
      <c r="F1927" s="90">
        <v>2</v>
      </c>
      <c r="G1927" s="90" t="s">
        <v>10</v>
      </c>
      <c r="H1927" s="92">
        <v>1</v>
      </c>
    </row>
    <row r="1928" spans="1:8">
      <c r="A1928" s="89">
        <v>42947</v>
      </c>
      <c r="B1928" s="90" t="s">
        <v>52</v>
      </c>
      <c r="C1928" s="90" t="s">
        <v>30</v>
      </c>
      <c r="D1928" s="91">
        <v>15.112407816651352</v>
      </c>
      <c r="E1928" s="90">
        <v>2017</v>
      </c>
      <c r="F1928" s="90">
        <v>3</v>
      </c>
      <c r="G1928" s="90" t="s">
        <v>10</v>
      </c>
      <c r="H1928" s="92">
        <v>2</v>
      </c>
    </row>
    <row r="1929" spans="1:8">
      <c r="A1929" s="89">
        <v>43039</v>
      </c>
      <c r="B1929" s="90" t="s">
        <v>52</v>
      </c>
      <c r="C1929" s="90" t="s">
        <v>30</v>
      </c>
      <c r="D1929" s="91">
        <v>17.690276110444188</v>
      </c>
      <c r="E1929" s="90">
        <v>2017</v>
      </c>
      <c r="F1929" s="90">
        <v>4</v>
      </c>
      <c r="G1929" s="90" t="s">
        <v>10</v>
      </c>
      <c r="H1929" s="92">
        <v>2</v>
      </c>
    </row>
    <row r="1930" spans="1:8">
      <c r="A1930" s="89">
        <v>43131</v>
      </c>
      <c r="B1930" s="90" t="s">
        <v>52</v>
      </c>
      <c r="C1930" s="90" t="s">
        <v>30</v>
      </c>
      <c r="D1930" s="91">
        <v>63.041990283751588</v>
      </c>
      <c r="E1930" s="90">
        <v>2018</v>
      </c>
      <c r="F1930" s="90">
        <v>1</v>
      </c>
      <c r="G1930" s="90" t="s">
        <v>10</v>
      </c>
      <c r="H1930" s="92">
        <v>1</v>
      </c>
    </row>
    <row r="1931" spans="1:8">
      <c r="A1931" s="89">
        <v>43220</v>
      </c>
      <c r="B1931" s="90" t="s">
        <v>52</v>
      </c>
      <c r="C1931" s="90" t="s">
        <v>30</v>
      </c>
      <c r="D1931" s="91">
        <v>247.42880324543609</v>
      </c>
      <c r="E1931" s="90">
        <v>2018</v>
      </c>
      <c r="F1931" s="90">
        <v>2</v>
      </c>
      <c r="G1931" s="90" t="s">
        <v>10</v>
      </c>
      <c r="H1931" s="92">
        <v>1</v>
      </c>
    </row>
    <row r="1932" spans="1:8">
      <c r="A1932" s="89">
        <v>43312</v>
      </c>
      <c r="B1932" s="90" t="s">
        <v>52</v>
      </c>
      <c r="C1932" s="90" t="s">
        <v>30</v>
      </c>
      <c r="D1932" s="91">
        <v>41.64789107493592</v>
      </c>
      <c r="E1932" s="90">
        <v>2018</v>
      </c>
      <c r="F1932" s="90">
        <v>3</v>
      </c>
      <c r="G1932" s="90" t="s">
        <v>10</v>
      </c>
      <c r="H1932" s="92">
        <v>2</v>
      </c>
    </row>
    <row r="1933" spans="1:8">
      <c r="A1933" s="89">
        <v>43404</v>
      </c>
      <c r="B1933" s="90" t="s">
        <v>52</v>
      </c>
      <c r="C1933" s="90" t="s">
        <v>30</v>
      </c>
      <c r="D1933" s="91">
        <v>42.753595397890685</v>
      </c>
      <c r="E1933" s="90">
        <v>2018</v>
      </c>
      <c r="F1933" s="90">
        <v>4</v>
      </c>
      <c r="G1933" s="90" t="s">
        <v>10</v>
      </c>
      <c r="H1933" s="92">
        <v>2</v>
      </c>
    </row>
    <row r="1934" spans="1:8">
      <c r="A1934" s="89">
        <v>43496</v>
      </c>
      <c r="B1934" s="90" t="s">
        <v>52</v>
      </c>
      <c r="C1934" s="90" t="s">
        <v>30</v>
      </c>
      <c r="D1934" s="91">
        <v>73.323842009451496</v>
      </c>
      <c r="E1934" s="90">
        <v>2019</v>
      </c>
      <c r="F1934" s="90">
        <v>1</v>
      </c>
      <c r="G1934" s="90" t="s">
        <v>10</v>
      </c>
      <c r="H1934" s="92">
        <v>1</v>
      </c>
    </row>
    <row r="1935" spans="1:8">
      <c r="A1935" s="89">
        <v>43585</v>
      </c>
      <c r="B1935" s="90" t="s">
        <v>52</v>
      </c>
      <c r="C1935" s="90" t="s">
        <v>30</v>
      </c>
      <c r="D1935" s="91">
        <v>325.25107714635584</v>
      </c>
      <c r="E1935" s="90">
        <v>2019</v>
      </c>
      <c r="F1935" s="90">
        <v>2</v>
      </c>
      <c r="G1935" s="90" t="s">
        <v>10</v>
      </c>
      <c r="H1935" s="92">
        <v>1</v>
      </c>
    </row>
    <row r="1936" spans="1:8">
      <c r="A1936" s="89">
        <v>43677</v>
      </c>
      <c r="B1936" s="90" t="s">
        <v>52</v>
      </c>
      <c r="C1936" s="90" t="s">
        <v>30</v>
      </c>
      <c r="D1936" s="91">
        <v>76.481252227164148</v>
      </c>
      <c r="E1936" s="90">
        <v>2019</v>
      </c>
      <c r="F1936" s="90">
        <v>3</v>
      </c>
      <c r="G1936" s="90" t="s">
        <v>10</v>
      </c>
      <c r="H1936" s="92">
        <v>2</v>
      </c>
    </row>
    <row r="1937" spans="1:8">
      <c r="A1937" s="89">
        <v>43769</v>
      </c>
      <c r="B1937" s="90" t="s">
        <v>52</v>
      </c>
      <c r="C1937" s="90" t="s">
        <v>30</v>
      </c>
      <c r="D1937" s="91">
        <v>169.5858912224017</v>
      </c>
      <c r="E1937" s="90">
        <v>2019</v>
      </c>
      <c r="F1937" s="90">
        <v>4</v>
      </c>
      <c r="G1937" s="90" t="s">
        <v>10</v>
      </c>
      <c r="H1937" s="92">
        <v>2</v>
      </c>
    </row>
    <row r="1938" spans="1:8">
      <c r="A1938" s="89">
        <v>43861</v>
      </c>
      <c r="B1938" s="90" t="s">
        <v>52</v>
      </c>
      <c r="C1938" s="90" t="s">
        <v>30</v>
      </c>
      <c r="D1938" s="91">
        <v>236.1140605221305</v>
      </c>
      <c r="E1938" s="90">
        <v>2020</v>
      </c>
      <c r="F1938" s="90">
        <v>1</v>
      </c>
      <c r="G1938" s="90" t="s">
        <v>10</v>
      </c>
      <c r="H1938" s="92">
        <v>1</v>
      </c>
    </row>
    <row r="1939" spans="1:8">
      <c r="A1939" s="89">
        <v>43951</v>
      </c>
      <c r="B1939" s="90" t="s">
        <v>52</v>
      </c>
      <c r="C1939" s="90" t="s">
        <v>30</v>
      </c>
      <c r="D1939" s="91">
        <v>211.43764630370765</v>
      </c>
      <c r="E1939" s="90">
        <v>2020</v>
      </c>
      <c r="F1939" s="90">
        <v>2</v>
      </c>
      <c r="G1939" s="90" t="s">
        <v>10</v>
      </c>
      <c r="H1939" s="92">
        <v>1</v>
      </c>
    </row>
    <row r="1940" spans="1:8">
      <c r="A1940" s="89">
        <v>44043</v>
      </c>
      <c r="B1940" s="90" t="s">
        <v>52</v>
      </c>
      <c r="C1940" s="90" t="s">
        <v>30</v>
      </c>
      <c r="D1940" s="91">
        <v>35.225547798437823</v>
      </c>
      <c r="E1940" s="90">
        <v>2020</v>
      </c>
      <c r="F1940" s="90">
        <v>3</v>
      </c>
      <c r="G1940" s="90" t="s">
        <v>10</v>
      </c>
      <c r="H1940" s="92">
        <v>2</v>
      </c>
    </row>
    <row r="1941" spans="1:8">
      <c r="A1941" s="89">
        <v>44135</v>
      </c>
      <c r="B1941" s="90" t="s">
        <v>52</v>
      </c>
      <c r="C1941" s="90" t="s">
        <v>30</v>
      </c>
      <c r="D1941" s="91">
        <v>49.422610294117653</v>
      </c>
      <c r="E1941" s="90">
        <v>2020</v>
      </c>
      <c r="F1941" s="90">
        <v>4</v>
      </c>
      <c r="G1941" s="90" t="s">
        <v>10</v>
      </c>
      <c r="H1941" s="92">
        <v>2</v>
      </c>
    </row>
    <row r="1942" spans="1:8">
      <c r="A1942" s="89">
        <v>44227</v>
      </c>
      <c r="B1942" s="90" t="s">
        <v>52</v>
      </c>
      <c r="C1942" s="90" t="s">
        <v>30</v>
      </c>
      <c r="D1942" s="91">
        <v>114.37682762927466</v>
      </c>
      <c r="E1942" s="90">
        <v>2021</v>
      </c>
      <c r="F1942" s="90">
        <v>1</v>
      </c>
      <c r="G1942" s="90" t="s">
        <v>10</v>
      </c>
      <c r="H1942" s="92">
        <v>1</v>
      </c>
    </row>
    <row r="1943" spans="1:8">
      <c r="A1943" s="89">
        <v>44316</v>
      </c>
      <c r="B1943" s="90" t="s">
        <v>52</v>
      </c>
      <c r="C1943" s="90" t="s">
        <v>30</v>
      </c>
      <c r="D1943" s="91">
        <v>197.05416083335311</v>
      </c>
      <c r="E1943" s="90">
        <v>2021</v>
      </c>
      <c r="F1943" s="90">
        <v>2</v>
      </c>
      <c r="G1943" s="90" t="s">
        <v>10</v>
      </c>
      <c r="H1943" s="92">
        <v>1</v>
      </c>
    </row>
    <row r="1944" spans="1:8">
      <c r="A1944" s="89">
        <v>44408</v>
      </c>
      <c r="B1944" s="90" t="s">
        <v>52</v>
      </c>
      <c r="C1944" s="90" t="s">
        <v>30</v>
      </c>
      <c r="D1944" s="91">
        <v>70.983454860543432</v>
      </c>
      <c r="E1944" s="90">
        <v>2021</v>
      </c>
      <c r="F1944" s="90">
        <v>3</v>
      </c>
      <c r="G1944" s="90" t="s">
        <v>10</v>
      </c>
      <c r="H1944" s="92">
        <v>2</v>
      </c>
    </row>
    <row r="1945" spans="1:8">
      <c r="A1945" s="89">
        <v>44500</v>
      </c>
      <c r="B1945" s="90" t="s">
        <v>52</v>
      </c>
      <c r="C1945" s="90" t="s">
        <v>30</v>
      </c>
      <c r="D1945" s="91">
        <v>31.630135432499277</v>
      </c>
      <c r="E1945" s="90">
        <v>2021</v>
      </c>
      <c r="F1945" s="90">
        <v>4</v>
      </c>
      <c r="G1945" s="90" t="s">
        <v>10</v>
      </c>
      <c r="H1945" s="92">
        <v>2</v>
      </c>
    </row>
    <row r="1946" spans="1:8">
      <c r="A1946" s="89">
        <v>44592</v>
      </c>
      <c r="B1946" s="90" t="s">
        <v>52</v>
      </c>
      <c r="C1946" s="90" t="s">
        <v>30</v>
      </c>
      <c r="D1946" s="91">
        <v>98.875194755563399</v>
      </c>
      <c r="E1946" s="90">
        <v>2022</v>
      </c>
      <c r="F1946" s="90">
        <v>1</v>
      </c>
      <c r="G1946" s="90" t="s">
        <v>10</v>
      </c>
      <c r="H1946" s="92">
        <v>1</v>
      </c>
    </row>
    <row r="1947" spans="1:8">
      <c r="A1947" s="89">
        <v>44681</v>
      </c>
      <c r="B1947" s="90" t="s">
        <v>52</v>
      </c>
      <c r="C1947" s="90" t="s">
        <v>30</v>
      </c>
      <c r="D1947" s="91">
        <v>221.38810432207734</v>
      </c>
      <c r="E1947" s="90">
        <v>2022</v>
      </c>
      <c r="F1947" s="90">
        <v>2</v>
      </c>
      <c r="G1947" s="90" t="s">
        <v>10</v>
      </c>
      <c r="H1947" s="92">
        <v>1</v>
      </c>
    </row>
    <row r="1948" spans="1:8">
      <c r="A1948" s="89">
        <v>44773</v>
      </c>
      <c r="B1948" s="90" t="s">
        <v>52</v>
      </c>
      <c r="C1948" s="90" t="s">
        <v>30</v>
      </c>
      <c r="D1948" s="91">
        <v>71.674869150847584</v>
      </c>
      <c r="E1948" s="90">
        <v>2022</v>
      </c>
      <c r="F1948" s="90">
        <v>3</v>
      </c>
      <c r="G1948" s="90" t="s">
        <v>10</v>
      </c>
      <c r="H1948" s="92">
        <v>2</v>
      </c>
    </row>
    <row r="1949" spans="1:8">
      <c r="A1949" s="89">
        <v>44865</v>
      </c>
      <c r="B1949" s="90" t="s">
        <v>52</v>
      </c>
      <c r="C1949" s="90" t="s">
        <v>30</v>
      </c>
      <c r="D1949" s="91">
        <v>70.683090330149156</v>
      </c>
      <c r="E1949" s="90">
        <v>2022</v>
      </c>
      <c r="F1949" s="90">
        <v>4</v>
      </c>
      <c r="G1949" s="90" t="s">
        <v>10</v>
      </c>
      <c r="H1949" s="92">
        <v>2</v>
      </c>
    </row>
    <row r="1950" spans="1:8">
      <c r="A1950" s="89">
        <v>44957</v>
      </c>
      <c r="B1950" s="90" t="s">
        <v>52</v>
      </c>
      <c r="C1950" s="90" t="s">
        <v>30</v>
      </c>
      <c r="D1950" s="91">
        <v>190.03153974768205</v>
      </c>
      <c r="E1950" s="90">
        <v>2023</v>
      </c>
      <c r="F1950" s="90">
        <v>1</v>
      </c>
      <c r="G1950" s="90" t="s">
        <v>10</v>
      </c>
      <c r="H1950" s="92">
        <v>1</v>
      </c>
    </row>
    <row r="1951" spans="1:8">
      <c r="A1951" s="89">
        <v>45046</v>
      </c>
      <c r="B1951" s="90" t="s">
        <v>52</v>
      </c>
      <c r="C1951" s="90" t="s">
        <v>30</v>
      </c>
      <c r="D1951" s="91">
        <v>252.48699095022624</v>
      </c>
      <c r="E1951" s="90">
        <v>2023</v>
      </c>
      <c r="F1951" s="90">
        <v>2</v>
      </c>
      <c r="G1951" s="90" t="s">
        <v>10</v>
      </c>
      <c r="H1951" s="92">
        <v>1</v>
      </c>
    </row>
    <row r="1952" spans="1:8">
      <c r="A1952" s="89">
        <v>45138</v>
      </c>
      <c r="B1952" s="90" t="s">
        <v>52</v>
      </c>
      <c r="C1952" s="90" t="s">
        <v>30</v>
      </c>
      <c r="D1952" s="91">
        <v>119.13651562713252</v>
      </c>
      <c r="E1952" s="90">
        <v>2023</v>
      </c>
      <c r="F1952" s="90">
        <v>3</v>
      </c>
      <c r="G1952" s="90" t="s">
        <v>10</v>
      </c>
      <c r="H1952" s="92">
        <v>2</v>
      </c>
    </row>
    <row r="1953" spans="1:8">
      <c r="A1953" s="89">
        <v>45230</v>
      </c>
      <c r="B1953" s="90" t="s">
        <v>52</v>
      </c>
      <c r="C1953" s="90" t="s">
        <v>30</v>
      </c>
      <c r="D1953" s="91">
        <v>161.12886377258326</v>
      </c>
      <c r="E1953" s="90">
        <v>2023</v>
      </c>
      <c r="F1953" s="90">
        <v>4</v>
      </c>
      <c r="G1953" s="90" t="s">
        <v>10</v>
      </c>
      <c r="H1953" s="92">
        <v>2</v>
      </c>
    </row>
    <row r="1954" spans="1:8">
      <c r="A1954" s="89">
        <v>45322</v>
      </c>
      <c r="B1954" s="90" t="s">
        <v>52</v>
      </c>
      <c r="C1954" s="90" t="s">
        <v>30</v>
      </c>
      <c r="D1954" s="91">
        <v>196.34661376502376</v>
      </c>
      <c r="E1954" s="90">
        <v>2024</v>
      </c>
      <c r="F1954" s="90">
        <v>1</v>
      </c>
      <c r="G1954" s="90" t="s">
        <v>10</v>
      </c>
      <c r="H1954" s="92">
        <v>1</v>
      </c>
    </row>
    <row r="1955" spans="1:8">
      <c r="A1955" s="89">
        <v>45412</v>
      </c>
      <c r="B1955" s="90" t="s">
        <v>52</v>
      </c>
      <c r="C1955" s="90" t="s">
        <v>30</v>
      </c>
      <c r="D1955" s="91">
        <v>232.14416195856876</v>
      </c>
      <c r="E1955" s="90">
        <v>2024</v>
      </c>
      <c r="F1955" s="90">
        <v>2</v>
      </c>
      <c r="G1955" s="90" t="s">
        <v>10</v>
      </c>
      <c r="H1955" s="92">
        <v>1</v>
      </c>
    </row>
    <row r="1956" spans="1:8">
      <c r="A1956" s="89">
        <v>45504</v>
      </c>
      <c r="B1956" s="90" t="s">
        <v>52</v>
      </c>
      <c r="C1956" s="90" t="s">
        <v>30</v>
      </c>
      <c r="D1956" s="91">
        <v>177.67132812090045</v>
      </c>
      <c r="E1956" s="90">
        <v>2024</v>
      </c>
      <c r="F1956" s="90">
        <v>3</v>
      </c>
      <c r="G1956" s="90" t="s">
        <v>10</v>
      </c>
      <c r="H1956" s="92">
        <v>2</v>
      </c>
    </row>
    <row r="1957" spans="1:8">
      <c r="A1957" s="89">
        <v>45596</v>
      </c>
      <c r="B1957" s="90" t="s">
        <v>52</v>
      </c>
      <c r="C1957" s="90" t="s">
        <v>30</v>
      </c>
      <c r="D1957" s="91">
        <v>98.216990478749295</v>
      </c>
      <c r="E1957" s="90">
        <v>2024</v>
      </c>
      <c r="F1957" s="90">
        <v>4</v>
      </c>
      <c r="G1957" s="90" t="s">
        <v>10</v>
      </c>
      <c r="H1957" s="92">
        <v>2</v>
      </c>
    </row>
    <row r="1958" spans="1:8">
      <c r="A1958" s="89">
        <v>45688</v>
      </c>
      <c r="B1958" s="90" t="s">
        <v>52</v>
      </c>
      <c r="C1958" s="90" t="s">
        <v>30</v>
      </c>
      <c r="D1958" s="91">
        <v>0</v>
      </c>
      <c r="E1958" s="90">
        <v>2025</v>
      </c>
      <c r="F1958" s="90">
        <v>1</v>
      </c>
      <c r="G1958" s="90" t="s">
        <v>10</v>
      </c>
      <c r="H1958" s="92">
        <v>1</v>
      </c>
    </row>
    <row r="1959" spans="1:8">
      <c r="A1959" s="89">
        <v>45777</v>
      </c>
      <c r="B1959" s="90" t="s">
        <v>52</v>
      </c>
      <c r="C1959" s="90" t="s">
        <v>30</v>
      </c>
      <c r="D1959" s="91">
        <v>0</v>
      </c>
      <c r="E1959" s="90">
        <v>2025</v>
      </c>
      <c r="F1959" s="90">
        <v>2</v>
      </c>
      <c r="G1959" s="90" t="s">
        <v>10</v>
      </c>
      <c r="H1959" s="92">
        <v>1</v>
      </c>
    </row>
    <row r="1960" spans="1:8">
      <c r="A1960" s="89">
        <v>45869</v>
      </c>
      <c r="B1960" s="90" t="s">
        <v>52</v>
      </c>
      <c r="C1960" s="90" t="s">
        <v>30</v>
      </c>
      <c r="D1960" s="91">
        <v>0</v>
      </c>
      <c r="E1960" s="90">
        <v>2025</v>
      </c>
      <c r="F1960" s="90">
        <v>3</v>
      </c>
      <c r="G1960" s="90" t="s">
        <v>10</v>
      </c>
      <c r="H1960" s="92">
        <v>2</v>
      </c>
    </row>
    <row r="1961" spans="1:8">
      <c r="A1961" s="89">
        <v>45961</v>
      </c>
      <c r="B1961" s="90" t="s">
        <v>52</v>
      </c>
      <c r="C1961" s="90" t="s">
        <v>30</v>
      </c>
      <c r="D1961" s="91">
        <v>0</v>
      </c>
      <c r="E1961" s="90">
        <v>2025</v>
      </c>
      <c r="F1961" s="90">
        <v>4</v>
      </c>
      <c r="G1961" s="90" t="s">
        <v>10</v>
      </c>
      <c r="H1961" s="92">
        <v>2</v>
      </c>
    </row>
    <row r="1962" spans="1:8">
      <c r="A1962" s="89">
        <v>42400</v>
      </c>
      <c r="B1962" s="90" t="s">
        <v>53</v>
      </c>
      <c r="C1962" s="90" t="s">
        <v>30</v>
      </c>
      <c r="D1962" s="91">
        <v>24.232165009535453</v>
      </c>
      <c r="E1962" s="90">
        <v>2016</v>
      </c>
      <c r="F1962" s="90">
        <v>1</v>
      </c>
      <c r="G1962" s="90" t="s">
        <v>10</v>
      </c>
      <c r="H1962" s="92">
        <v>1</v>
      </c>
    </row>
    <row r="1963" spans="1:8">
      <c r="A1963" s="89">
        <v>42490</v>
      </c>
      <c r="B1963" s="90" t="s">
        <v>53</v>
      </c>
      <c r="C1963" s="90" t="s">
        <v>30</v>
      </c>
      <c r="D1963" s="91">
        <v>34.244304658279496</v>
      </c>
      <c r="E1963" s="90">
        <v>2016</v>
      </c>
      <c r="F1963" s="90">
        <v>2</v>
      </c>
      <c r="G1963" s="90" t="s">
        <v>10</v>
      </c>
      <c r="H1963" s="92">
        <v>1</v>
      </c>
    </row>
    <row r="1964" spans="1:8">
      <c r="A1964" s="89">
        <v>42582</v>
      </c>
      <c r="B1964" s="90" t="s">
        <v>53</v>
      </c>
      <c r="C1964" s="90" t="s">
        <v>30</v>
      </c>
      <c r="D1964" s="91">
        <v>19.377712347180442</v>
      </c>
      <c r="E1964" s="90">
        <v>2016</v>
      </c>
      <c r="F1964" s="90">
        <v>3</v>
      </c>
      <c r="G1964" s="90" t="s">
        <v>10</v>
      </c>
      <c r="H1964" s="92">
        <v>2</v>
      </c>
    </row>
    <row r="1965" spans="1:8">
      <c r="A1965" s="89">
        <v>42674</v>
      </c>
      <c r="B1965" s="90" t="s">
        <v>53</v>
      </c>
      <c r="C1965" s="90" t="s">
        <v>30</v>
      </c>
      <c r="D1965" s="91">
        <v>25.544350569601491</v>
      </c>
      <c r="E1965" s="90">
        <v>2016</v>
      </c>
      <c r="F1965" s="90">
        <v>4</v>
      </c>
      <c r="G1965" s="90" t="s">
        <v>10</v>
      </c>
      <c r="H1965" s="92">
        <v>2</v>
      </c>
    </row>
    <row r="1966" spans="1:8">
      <c r="A1966" s="89">
        <v>42766</v>
      </c>
      <c r="B1966" s="90" t="s">
        <v>53</v>
      </c>
      <c r="C1966" s="90" t="s">
        <v>30</v>
      </c>
      <c r="D1966" s="91">
        <v>16.31486769465068</v>
      </c>
      <c r="E1966" s="90">
        <v>2017</v>
      </c>
      <c r="F1966" s="90">
        <v>1</v>
      </c>
      <c r="G1966" s="90" t="s">
        <v>10</v>
      </c>
      <c r="H1966" s="92">
        <v>1</v>
      </c>
    </row>
    <row r="1967" spans="1:8">
      <c r="A1967" s="89">
        <v>42855</v>
      </c>
      <c r="B1967" s="90" t="s">
        <v>53</v>
      </c>
      <c r="C1967" s="90" t="s">
        <v>30</v>
      </c>
      <c r="D1967" s="91">
        <v>62.261978178368111</v>
      </c>
      <c r="E1967" s="90">
        <v>2017</v>
      </c>
      <c r="F1967" s="90">
        <v>2</v>
      </c>
      <c r="G1967" s="90" t="s">
        <v>10</v>
      </c>
      <c r="H1967" s="92">
        <v>1</v>
      </c>
    </row>
    <row r="1968" spans="1:8">
      <c r="A1968" s="89">
        <v>42947</v>
      </c>
      <c r="B1968" s="90" t="s">
        <v>53</v>
      </c>
      <c r="C1968" s="90" t="s">
        <v>30</v>
      </c>
      <c r="D1968" s="91">
        <v>10.074938544434234</v>
      </c>
      <c r="E1968" s="90">
        <v>2017</v>
      </c>
      <c r="F1968" s="90">
        <v>3</v>
      </c>
      <c r="G1968" s="90" t="s">
        <v>10</v>
      </c>
      <c r="H1968" s="92">
        <v>2</v>
      </c>
    </row>
    <row r="1969" spans="1:8">
      <c r="A1969" s="89">
        <v>43039</v>
      </c>
      <c r="B1969" s="90" t="s">
        <v>53</v>
      </c>
      <c r="C1969" s="90" t="s">
        <v>30</v>
      </c>
      <c r="D1969" s="91">
        <v>11.793517406962792</v>
      </c>
      <c r="E1969" s="90">
        <v>2017</v>
      </c>
      <c r="F1969" s="90">
        <v>4</v>
      </c>
      <c r="G1969" s="90" t="s">
        <v>10</v>
      </c>
      <c r="H1969" s="92">
        <v>2</v>
      </c>
    </row>
    <row r="1970" spans="1:8">
      <c r="A1970" s="89">
        <v>43131</v>
      </c>
      <c r="B1970" s="90" t="s">
        <v>53</v>
      </c>
      <c r="C1970" s="90" t="s">
        <v>30</v>
      </c>
      <c r="D1970" s="91">
        <v>42.027993522501056</v>
      </c>
      <c r="E1970" s="90">
        <v>2018</v>
      </c>
      <c r="F1970" s="90">
        <v>1</v>
      </c>
      <c r="G1970" s="90" t="s">
        <v>10</v>
      </c>
      <c r="H1970" s="92">
        <v>1</v>
      </c>
    </row>
    <row r="1971" spans="1:8">
      <c r="A1971" s="89">
        <v>43220</v>
      </c>
      <c r="B1971" s="90" t="s">
        <v>53</v>
      </c>
      <c r="C1971" s="90" t="s">
        <v>30</v>
      </c>
      <c r="D1971" s="91">
        <v>164.95253549695738</v>
      </c>
      <c r="E1971" s="90">
        <v>2018</v>
      </c>
      <c r="F1971" s="90">
        <v>2</v>
      </c>
      <c r="G1971" s="90" t="s">
        <v>10</v>
      </c>
      <c r="H1971" s="92">
        <v>1</v>
      </c>
    </row>
    <row r="1972" spans="1:8">
      <c r="A1972" s="89">
        <v>43312</v>
      </c>
      <c r="B1972" s="90" t="s">
        <v>53</v>
      </c>
      <c r="C1972" s="90" t="s">
        <v>30</v>
      </c>
      <c r="D1972" s="91">
        <v>27.765260716623946</v>
      </c>
      <c r="E1972" s="90">
        <v>2018</v>
      </c>
      <c r="F1972" s="90">
        <v>3</v>
      </c>
      <c r="G1972" s="90" t="s">
        <v>10</v>
      </c>
      <c r="H1972" s="92">
        <v>2</v>
      </c>
    </row>
    <row r="1973" spans="1:8">
      <c r="A1973" s="89">
        <v>43404</v>
      </c>
      <c r="B1973" s="90" t="s">
        <v>53</v>
      </c>
      <c r="C1973" s="90" t="s">
        <v>30</v>
      </c>
      <c r="D1973" s="91">
        <v>28.502396931927127</v>
      </c>
      <c r="E1973" s="90">
        <v>2018</v>
      </c>
      <c r="F1973" s="90">
        <v>4</v>
      </c>
      <c r="G1973" s="90" t="s">
        <v>10</v>
      </c>
      <c r="H1973" s="92">
        <v>2</v>
      </c>
    </row>
    <row r="1974" spans="1:8">
      <c r="A1974" s="89">
        <v>43496</v>
      </c>
      <c r="B1974" s="90" t="s">
        <v>53</v>
      </c>
      <c r="C1974" s="90" t="s">
        <v>30</v>
      </c>
      <c r="D1974" s="91">
        <v>48.882561339634329</v>
      </c>
      <c r="E1974" s="90">
        <v>2019</v>
      </c>
      <c r="F1974" s="90">
        <v>1</v>
      </c>
      <c r="G1974" s="90" t="s">
        <v>10</v>
      </c>
      <c r="H1974" s="92">
        <v>1</v>
      </c>
    </row>
    <row r="1975" spans="1:8">
      <c r="A1975" s="89">
        <v>43585</v>
      </c>
      <c r="B1975" s="90" t="s">
        <v>53</v>
      </c>
      <c r="C1975" s="90" t="s">
        <v>30</v>
      </c>
      <c r="D1975" s="91">
        <v>216.83405143090388</v>
      </c>
      <c r="E1975" s="90">
        <v>2019</v>
      </c>
      <c r="F1975" s="90">
        <v>2</v>
      </c>
      <c r="G1975" s="90" t="s">
        <v>10</v>
      </c>
      <c r="H1975" s="92">
        <v>1</v>
      </c>
    </row>
    <row r="1976" spans="1:8">
      <c r="A1976" s="89">
        <v>43677</v>
      </c>
      <c r="B1976" s="90" t="s">
        <v>53</v>
      </c>
      <c r="C1976" s="90" t="s">
        <v>30</v>
      </c>
      <c r="D1976" s="91">
        <v>50.987501484776097</v>
      </c>
      <c r="E1976" s="90">
        <v>2019</v>
      </c>
      <c r="F1976" s="90">
        <v>3</v>
      </c>
      <c r="G1976" s="90" t="s">
        <v>10</v>
      </c>
      <c r="H1976" s="92">
        <v>2</v>
      </c>
    </row>
    <row r="1977" spans="1:8">
      <c r="A1977" s="89">
        <v>43769</v>
      </c>
      <c r="B1977" s="90" t="s">
        <v>53</v>
      </c>
      <c r="C1977" s="90" t="s">
        <v>30</v>
      </c>
      <c r="D1977" s="91">
        <v>113.05726081493448</v>
      </c>
      <c r="E1977" s="90">
        <v>2019</v>
      </c>
      <c r="F1977" s="90">
        <v>4</v>
      </c>
      <c r="G1977" s="90" t="s">
        <v>10</v>
      </c>
      <c r="H1977" s="92">
        <v>2</v>
      </c>
    </row>
    <row r="1978" spans="1:8">
      <c r="A1978" s="89">
        <v>43861</v>
      </c>
      <c r="B1978" s="90" t="s">
        <v>53</v>
      </c>
      <c r="C1978" s="90" t="s">
        <v>30</v>
      </c>
      <c r="D1978" s="91">
        <v>157.40937368142033</v>
      </c>
      <c r="E1978" s="90">
        <v>2020</v>
      </c>
      <c r="F1978" s="90">
        <v>1</v>
      </c>
      <c r="G1978" s="90" t="s">
        <v>10</v>
      </c>
      <c r="H1978" s="92">
        <v>1</v>
      </c>
    </row>
    <row r="1979" spans="1:8">
      <c r="A1979" s="89">
        <v>43951</v>
      </c>
      <c r="B1979" s="90" t="s">
        <v>53</v>
      </c>
      <c r="C1979" s="90" t="s">
        <v>30</v>
      </c>
      <c r="D1979" s="91">
        <v>140.95843086913843</v>
      </c>
      <c r="E1979" s="90">
        <v>2020</v>
      </c>
      <c r="F1979" s="90">
        <v>2</v>
      </c>
      <c r="G1979" s="90" t="s">
        <v>10</v>
      </c>
      <c r="H1979" s="92">
        <v>1</v>
      </c>
    </row>
    <row r="1980" spans="1:8">
      <c r="A1980" s="89">
        <v>44043</v>
      </c>
      <c r="B1980" s="90" t="s">
        <v>53</v>
      </c>
      <c r="C1980" s="90" t="s">
        <v>30</v>
      </c>
      <c r="D1980" s="91">
        <v>23.483698532291882</v>
      </c>
      <c r="E1980" s="90">
        <v>2020</v>
      </c>
      <c r="F1980" s="90">
        <v>3</v>
      </c>
      <c r="G1980" s="90" t="s">
        <v>10</v>
      </c>
      <c r="H1980" s="92">
        <v>2</v>
      </c>
    </row>
    <row r="1981" spans="1:8">
      <c r="A1981" s="89">
        <v>44135</v>
      </c>
      <c r="B1981" s="90" t="s">
        <v>53</v>
      </c>
      <c r="C1981" s="90" t="s">
        <v>30</v>
      </c>
      <c r="D1981" s="91">
        <v>32.948406862745109</v>
      </c>
      <c r="E1981" s="90">
        <v>2020</v>
      </c>
      <c r="F1981" s="90">
        <v>4</v>
      </c>
      <c r="G1981" s="90" t="s">
        <v>10</v>
      </c>
      <c r="H1981" s="92">
        <v>2</v>
      </c>
    </row>
    <row r="1982" spans="1:8">
      <c r="A1982" s="89">
        <v>44227</v>
      </c>
      <c r="B1982" s="90" t="s">
        <v>53</v>
      </c>
      <c r="C1982" s="90" t="s">
        <v>30</v>
      </c>
      <c r="D1982" s="91">
        <v>76.251218419516448</v>
      </c>
      <c r="E1982" s="90">
        <v>2021</v>
      </c>
      <c r="F1982" s="90">
        <v>1</v>
      </c>
      <c r="G1982" s="90" t="s">
        <v>10</v>
      </c>
      <c r="H1982" s="92">
        <v>1</v>
      </c>
    </row>
    <row r="1983" spans="1:8">
      <c r="A1983" s="89">
        <v>44316</v>
      </c>
      <c r="B1983" s="90" t="s">
        <v>53</v>
      </c>
      <c r="C1983" s="90" t="s">
        <v>30</v>
      </c>
      <c r="D1983" s="91">
        <v>131.36944055556876</v>
      </c>
      <c r="E1983" s="90">
        <v>2021</v>
      </c>
      <c r="F1983" s="90">
        <v>2</v>
      </c>
      <c r="G1983" s="90" t="s">
        <v>10</v>
      </c>
      <c r="H1983" s="92">
        <v>1</v>
      </c>
    </row>
    <row r="1984" spans="1:8">
      <c r="A1984" s="89">
        <v>44408</v>
      </c>
      <c r="B1984" s="90" t="s">
        <v>53</v>
      </c>
      <c r="C1984" s="90" t="s">
        <v>30</v>
      </c>
      <c r="D1984" s="91">
        <v>47.322303240362288</v>
      </c>
      <c r="E1984" s="90">
        <v>2021</v>
      </c>
      <c r="F1984" s="90">
        <v>3</v>
      </c>
      <c r="G1984" s="90" t="s">
        <v>10</v>
      </c>
      <c r="H1984" s="92">
        <v>2</v>
      </c>
    </row>
    <row r="1985" spans="1:8">
      <c r="A1985" s="89">
        <v>44500</v>
      </c>
      <c r="B1985" s="90" t="s">
        <v>53</v>
      </c>
      <c r="C1985" s="90" t="s">
        <v>30</v>
      </c>
      <c r="D1985" s="91">
        <v>21.086756954999515</v>
      </c>
      <c r="E1985" s="90">
        <v>2021</v>
      </c>
      <c r="F1985" s="90">
        <v>4</v>
      </c>
      <c r="G1985" s="90" t="s">
        <v>10</v>
      </c>
      <c r="H1985" s="92">
        <v>2</v>
      </c>
    </row>
    <row r="1986" spans="1:8">
      <c r="A1986" s="89">
        <v>44592</v>
      </c>
      <c r="B1986" s="90" t="s">
        <v>53</v>
      </c>
      <c r="C1986" s="90" t="s">
        <v>30</v>
      </c>
      <c r="D1986" s="91">
        <v>65.916796503708937</v>
      </c>
      <c r="E1986" s="90">
        <v>2022</v>
      </c>
      <c r="F1986" s="90">
        <v>1</v>
      </c>
      <c r="G1986" s="90" t="s">
        <v>10</v>
      </c>
      <c r="H1986" s="92">
        <v>1</v>
      </c>
    </row>
    <row r="1987" spans="1:8">
      <c r="A1987" s="89">
        <v>44681</v>
      </c>
      <c r="B1987" s="90" t="s">
        <v>53</v>
      </c>
      <c r="C1987" s="90" t="s">
        <v>30</v>
      </c>
      <c r="D1987" s="91">
        <v>147.59206954805154</v>
      </c>
      <c r="E1987" s="90">
        <v>2022</v>
      </c>
      <c r="F1987" s="90">
        <v>2</v>
      </c>
      <c r="G1987" s="90" t="s">
        <v>10</v>
      </c>
      <c r="H1987" s="92">
        <v>1</v>
      </c>
    </row>
    <row r="1988" spans="1:8">
      <c r="A1988" s="89">
        <v>44773</v>
      </c>
      <c r="B1988" s="90" t="s">
        <v>53</v>
      </c>
      <c r="C1988" s="90" t="s">
        <v>30</v>
      </c>
      <c r="D1988" s="91">
        <v>47.783246100565059</v>
      </c>
      <c r="E1988" s="90">
        <v>2022</v>
      </c>
      <c r="F1988" s="90">
        <v>3</v>
      </c>
      <c r="G1988" s="90" t="s">
        <v>10</v>
      </c>
      <c r="H1988" s="92">
        <v>2</v>
      </c>
    </row>
    <row r="1989" spans="1:8">
      <c r="A1989" s="89">
        <v>44865</v>
      </c>
      <c r="B1989" s="90" t="s">
        <v>53</v>
      </c>
      <c r="C1989" s="90" t="s">
        <v>30</v>
      </c>
      <c r="D1989" s="91">
        <v>47.122060220099442</v>
      </c>
      <c r="E1989" s="90">
        <v>2022</v>
      </c>
      <c r="F1989" s="90">
        <v>4</v>
      </c>
      <c r="G1989" s="90" t="s">
        <v>10</v>
      </c>
      <c r="H1989" s="92">
        <v>2</v>
      </c>
    </row>
    <row r="1990" spans="1:8">
      <c r="A1990" s="89">
        <v>44957</v>
      </c>
      <c r="B1990" s="90" t="s">
        <v>53</v>
      </c>
      <c r="C1990" s="90" t="s">
        <v>30</v>
      </c>
      <c r="D1990" s="91">
        <v>126.68769316512136</v>
      </c>
      <c r="E1990" s="90">
        <v>2023</v>
      </c>
      <c r="F1990" s="90">
        <v>1</v>
      </c>
      <c r="G1990" s="90" t="s">
        <v>10</v>
      </c>
      <c r="H1990" s="92">
        <v>1</v>
      </c>
    </row>
    <row r="1991" spans="1:8">
      <c r="A1991" s="89">
        <v>45046</v>
      </c>
      <c r="B1991" s="90" t="s">
        <v>53</v>
      </c>
      <c r="C1991" s="90" t="s">
        <v>30</v>
      </c>
      <c r="D1991" s="91">
        <v>168.32466063348414</v>
      </c>
      <c r="E1991" s="90">
        <v>2023</v>
      </c>
      <c r="F1991" s="90">
        <v>2</v>
      </c>
      <c r="G1991" s="90" t="s">
        <v>10</v>
      </c>
      <c r="H1991" s="92">
        <v>1</v>
      </c>
    </row>
    <row r="1992" spans="1:8">
      <c r="A1992" s="89">
        <v>45138</v>
      </c>
      <c r="B1992" s="90" t="s">
        <v>53</v>
      </c>
      <c r="C1992" s="90" t="s">
        <v>30</v>
      </c>
      <c r="D1992" s="91">
        <v>79.424343751421688</v>
      </c>
      <c r="E1992" s="90">
        <v>2023</v>
      </c>
      <c r="F1992" s="90">
        <v>3</v>
      </c>
      <c r="G1992" s="90" t="s">
        <v>10</v>
      </c>
      <c r="H1992" s="92">
        <v>2</v>
      </c>
    </row>
    <row r="1993" spans="1:8">
      <c r="A1993" s="89">
        <v>45230</v>
      </c>
      <c r="B1993" s="90" t="s">
        <v>53</v>
      </c>
      <c r="C1993" s="90" t="s">
        <v>30</v>
      </c>
      <c r="D1993" s="91">
        <v>107.41924251505552</v>
      </c>
      <c r="E1993" s="90">
        <v>2023</v>
      </c>
      <c r="F1993" s="90">
        <v>4</v>
      </c>
      <c r="G1993" s="90" t="s">
        <v>10</v>
      </c>
      <c r="H1993" s="92">
        <v>2</v>
      </c>
    </row>
    <row r="1994" spans="1:8">
      <c r="A1994" s="89">
        <v>45322</v>
      </c>
      <c r="B1994" s="90" t="s">
        <v>53</v>
      </c>
      <c r="C1994" s="90" t="s">
        <v>30</v>
      </c>
      <c r="D1994" s="91">
        <v>130.89774251001583</v>
      </c>
      <c r="E1994" s="90">
        <v>2024</v>
      </c>
      <c r="F1994" s="90">
        <v>1</v>
      </c>
      <c r="G1994" s="90" t="s">
        <v>10</v>
      </c>
      <c r="H1994" s="92">
        <v>1</v>
      </c>
    </row>
    <row r="1995" spans="1:8">
      <c r="A1995" s="89">
        <v>45412</v>
      </c>
      <c r="B1995" s="90" t="s">
        <v>53</v>
      </c>
      <c r="C1995" s="90" t="s">
        <v>30</v>
      </c>
      <c r="D1995" s="91">
        <v>154.76277463904583</v>
      </c>
      <c r="E1995" s="90">
        <v>2024</v>
      </c>
      <c r="F1995" s="90">
        <v>2</v>
      </c>
      <c r="G1995" s="90" t="s">
        <v>10</v>
      </c>
      <c r="H1995" s="92">
        <v>1</v>
      </c>
    </row>
    <row r="1996" spans="1:8">
      <c r="A1996" s="89">
        <v>45504</v>
      </c>
      <c r="B1996" s="90" t="s">
        <v>53</v>
      </c>
      <c r="C1996" s="90" t="s">
        <v>30</v>
      </c>
      <c r="D1996" s="91">
        <v>118.44755208060029</v>
      </c>
      <c r="E1996" s="90">
        <v>2024</v>
      </c>
      <c r="F1996" s="90">
        <v>3</v>
      </c>
      <c r="G1996" s="90" t="s">
        <v>10</v>
      </c>
      <c r="H1996" s="92">
        <v>2</v>
      </c>
    </row>
    <row r="1997" spans="1:8">
      <c r="A1997" s="89">
        <v>45596</v>
      </c>
      <c r="B1997" s="90" t="s">
        <v>53</v>
      </c>
      <c r="C1997" s="90" t="s">
        <v>30</v>
      </c>
      <c r="D1997" s="91">
        <v>65.477993652499535</v>
      </c>
      <c r="E1997" s="90">
        <v>2024</v>
      </c>
      <c r="F1997" s="90">
        <v>4</v>
      </c>
      <c r="G1997" s="90" t="s">
        <v>10</v>
      </c>
      <c r="H1997" s="92">
        <v>2</v>
      </c>
    </row>
    <row r="1998" spans="1:8">
      <c r="A1998" s="89">
        <v>45688</v>
      </c>
      <c r="B1998" s="90" t="s">
        <v>53</v>
      </c>
      <c r="C1998" s="90" t="s">
        <v>30</v>
      </c>
      <c r="D1998" s="91">
        <v>0</v>
      </c>
      <c r="E1998" s="90">
        <v>2025</v>
      </c>
      <c r="F1998" s="90">
        <v>1</v>
      </c>
      <c r="G1998" s="90" t="s">
        <v>10</v>
      </c>
      <c r="H1998" s="92">
        <v>1</v>
      </c>
    </row>
    <row r="1999" spans="1:8">
      <c r="A1999" s="89">
        <v>45777</v>
      </c>
      <c r="B1999" s="90" t="s">
        <v>53</v>
      </c>
      <c r="C1999" s="90" t="s">
        <v>30</v>
      </c>
      <c r="D1999" s="91">
        <v>0</v>
      </c>
      <c r="E1999" s="90">
        <v>2025</v>
      </c>
      <c r="F1999" s="90">
        <v>2</v>
      </c>
      <c r="G1999" s="90" t="s">
        <v>10</v>
      </c>
      <c r="H1999" s="92">
        <v>1</v>
      </c>
    </row>
    <row r="2000" spans="1:8">
      <c r="A2000" s="89">
        <v>45869</v>
      </c>
      <c r="B2000" s="90" t="s">
        <v>53</v>
      </c>
      <c r="C2000" s="90" t="s">
        <v>30</v>
      </c>
      <c r="D2000" s="91">
        <v>0</v>
      </c>
      <c r="E2000" s="90">
        <v>2025</v>
      </c>
      <c r="F2000" s="90">
        <v>3</v>
      </c>
      <c r="G2000" s="90" t="s">
        <v>10</v>
      </c>
      <c r="H2000" s="92">
        <v>2</v>
      </c>
    </row>
    <row r="2001" spans="1:8">
      <c r="A2001" s="89">
        <v>45961</v>
      </c>
      <c r="B2001" s="90" t="s">
        <v>53</v>
      </c>
      <c r="C2001" s="90" t="s">
        <v>30</v>
      </c>
      <c r="D2001" s="91">
        <v>0</v>
      </c>
      <c r="E2001" s="90">
        <v>2025</v>
      </c>
      <c r="F2001" s="90">
        <v>4</v>
      </c>
      <c r="G2001" s="90" t="s">
        <v>10</v>
      </c>
      <c r="H2001" s="92">
        <v>2</v>
      </c>
    </row>
    <row r="2002" spans="1:8">
      <c r="A2002" s="89">
        <v>42400</v>
      </c>
      <c r="B2002" s="90" t="s">
        <v>16</v>
      </c>
      <c r="C2002" s="90" t="s">
        <v>30</v>
      </c>
      <c r="D2002" s="91">
        <v>60.580412523838618</v>
      </c>
      <c r="E2002" s="90">
        <v>2016</v>
      </c>
      <c r="F2002" s="90">
        <v>1</v>
      </c>
      <c r="G2002" s="90" t="s">
        <v>10</v>
      </c>
      <c r="H2002" s="92">
        <v>1</v>
      </c>
    </row>
    <row r="2003" spans="1:8">
      <c r="A2003" s="89">
        <v>42490</v>
      </c>
      <c r="B2003" s="90" t="s">
        <v>16</v>
      </c>
      <c r="C2003" s="90" t="s">
        <v>30</v>
      </c>
      <c r="D2003" s="91">
        <v>85.61076164569873</v>
      </c>
      <c r="E2003" s="90">
        <v>2016</v>
      </c>
      <c r="F2003" s="90">
        <v>2</v>
      </c>
      <c r="G2003" s="90" t="s">
        <v>10</v>
      </c>
      <c r="H2003" s="92">
        <v>1</v>
      </c>
    </row>
    <row r="2004" spans="1:8">
      <c r="A2004" s="89">
        <v>42582</v>
      </c>
      <c r="B2004" s="90" t="s">
        <v>16</v>
      </c>
      <c r="C2004" s="90" t="s">
        <v>30</v>
      </c>
      <c r="D2004" s="91">
        <v>48.444280867951093</v>
      </c>
      <c r="E2004" s="90">
        <v>2016</v>
      </c>
      <c r="F2004" s="90">
        <v>3</v>
      </c>
      <c r="G2004" s="90" t="s">
        <v>10</v>
      </c>
      <c r="H2004" s="92">
        <v>2</v>
      </c>
    </row>
    <row r="2005" spans="1:8">
      <c r="A2005" s="89">
        <v>42674</v>
      </c>
      <c r="B2005" s="90" t="s">
        <v>16</v>
      </c>
      <c r="C2005" s="90" t="s">
        <v>30</v>
      </c>
      <c r="D2005" s="91">
        <v>63.86087642400372</v>
      </c>
      <c r="E2005" s="90">
        <v>2016</v>
      </c>
      <c r="F2005" s="90">
        <v>4</v>
      </c>
      <c r="G2005" s="90" t="s">
        <v>10</v>
      </c>
      <c r="H2005" s="92">
        <v>2</v>
      </c>
    </row>
    <row r="2006" spans="1:8">
      <c r="A2006" s="89">
        <v>42766</v>
      </c>
      <c r="B2006" s="90" t="s">
        <v>16</v>
      </c>
      <c r="C2006" s="90" t="s">
        <v>30</v>
      </c>
      <c r="D2006" s="91">
        <v>40.787169236626688</v>
      </c>
      <c r="E2006" s="90">
        <v>2017</v>
      </c>
      <c r="F2006" s="90">
        <v>1</v>
      </c>
      <c r="G2006" s="90" t="s">
        <v>10</v>
      </c>
      <c r="H2006" s="92">
        <v>1</v>
      </c>
    </row>
    <row r="2007" spans="1:8">
      <c r="A2007" s="89">
        <v>42855</v>
      </c>
      <c r="B2007" s="90" t="s">
        <v>16</v>
      </c>
      <c r="C2007" s="90" t="s">
        <v>30</v>
      </c>
      <c r="D2007" s="91">
        <v>155.65494544592025</v>
      </c>
      <c r="E2007" s="90">
        <v>2017</v>
      </c>
      <c r="F2007" s="90">
        <v>2</v>
      </c>
      <c r="G2007" s="90" t="s">
        <v>10</v>
      </c>
      <c r="H2007" s="92">
        <v>1</v>
      </c>
    </row>
    <row r="2008" spans="1:8">
      <c r="A2008" s="89">
        <v>42947</v>
      </c>
      <c r="B2008" s="90" t="s">
        <v>16</v>
      </c>
      <c r="C2008" s="90" t="s">
        <v>30</v>
      </c>
      <c r="D2008" s="91">
        <v>25.187346361085584</v>
      </c>
      <c r="E2008" s="90">
        <v>2017</v>
      </c>
      <c r="F2008" s="90">
        <v>3</v>
      </c>
      <c r="G2008" s="90" t="s">
        <v>10</v>
      </c>
      <c r="H2008" s="92">
        <v>2</v>
      </c>
    </row>
    <row r="2009" spans="1:8">
      <c r="A2009" s="89">
        <v>43039</v>
      </c>
      <c r="B2009" s="90" t="s">
        <v>16</v>
      </c>
      <c r="C2009" s="90" t="s">
        <v>30</v>
      </c>
      <c r="D2009" s="91">
        <v>29.483793517406973</v>
      </c>
      <c r="E2009" s="90">
        <v>2017</v>
      </c>
      <c r="F2009" s="90">
        <v>4</v>
      </c>
      <c r="G2009" s="90" t="s">
        <v>10</v>
      </c>
      <c r="H2009" s="92">
        <v>2</v>
      </c>
    </row>
    <row r="2010" spans="1:8">
      <c r="A2010" s="89">
        <v>43131</v>
      </c>
      <c r="B2010" s="90" t="s">
        <v>16</v>
      </c>
      <c r="C2010" s="90" t="s">
        <v>30</v>
      </c>
      <c r="D2010" s="91">
        <v>105.06998380625262</v>
      </c>
      <c r="E2010" s="90">
        <v>2018</v>
      </c>
      <c r="F2010" s="90">
        <v>1</v>
      </c>
      <c r="G2010" s="90" t="s">
        <v>10</v>
      </c>
      <c r="H2010" s="92">
        <v>1</v>
      </c>
    </row>
    <row r="2011" spans="1:8">
      <c r="A2011" s="89">
        <v>43220</v>
      </c>
      <c r="B2011" s="90" t="s">
        <v>16</v>
      </c>
      <c r="C2011" s="90" t="s">
        <v>30</v>
      </c>
      <c r="D2011" s="91">
        <v>412.38133874239344</v>
      </c>
      <c r="E2011" s="90">
        <v>2018</v>
      </c>
      <c r="F2011" s="90">
        <v>2</v>
      </c>
      <c r="G2011" s="90" t="s">
        <v>10</v>
      </c>
      <c r="H2011" s="92">
        <v>1</v>
      </c>
    </row>
    <row r="2012" spans="1:8">
      <c r="A2012" s="89">
        <v>43312</v>
      </c>
      <c r="B2012" s="90" t="s">
        <v>16</v>
      </c>
      <c r="C2012" s="90" t="s">
        <v>30</v>
      </c>
      <c r="D2012" s="91">
        <v>69.413151791559855</v>
      </c>
      <c r="E2012" s="90">
        <v>2018</v>
      </c>
      <c r="F2012" s="90">
        <v>3</v>
      </c>
      <c r="G2012" s="90" t="s">
        <v>10</v>
      </c>
      <c r="H2012" s="92">
        <v>2</v>
      </c>
    </row>
    <row r="2013" spans="1:8">
      <c r="A2013" s="89">
        <v>43404</v>
      </c>
      <c r="B2013" s="90" t="s">
        <v>16</v>
      </c>
      <c r="C2013" s="90" t="s">
        <v>30</v>
      </c>
      <c r="D2013" s="91">
        <v>71.255992329817801</v>
      </c>
      <c r="E2013" s="90">
        <v>2018</v>
      </c>
      <c r="F2013" s="90">
        <v>4</v>
      </c>
      <c r="G2013" s="90" t="s">
        <v>10</v>
      </c>
      <c r="H2013" s="92">
        <v>2</v>
      </c>
    </row>
    <row r="2014" spans="1:8">
      <c r="A2014" s="89">
        <v>43496</v>
      </c>
      <c r="B2014" s="90" t="s">
        <v>16</v>
      </c>
      <c r="C2014" s="90" t="s">
        <v>30</v>
      </c>
      <c r="D2014" s="91">
        <v>122.2064033490858</v>
      </c>
      <c r="E2014" s="90">
        <v>2019</v>
      </c>
      <c r="F2014" s="90">
        <v>1</v>
      </c>
      <c r="G2014" s="90" t="s">
        <v>10</v>
      </c>
      <c r="H2014" s="92">
        <v>1</v>
      </c>
    </row>
    <row r="2015" spans="1:8">
      <c r="A2015" s="89">
        <v>43585</v>
      </c>
      <c r="B2015" s="90" t="s">
        <v>16</v>
      </c>
      <c r="C2015" s="90" t="s">
        <v>30</v>
      </c>
      <c r="D2015" s="91">
        <v>542.08512857725964</v>
      </c>
      <c r="E2015" s="90">
        <v>2019</v>
      </c>
      <c r="F2015" s="90">
        <v>2</v>
      </c>
      <c r="G2015" s="90" t="s">
        <v>10</v>
      </c>
      <c r="H2015" s="92">
        <v>1</v>
      </c>
    </row>
    <row r="2016" spans="1:8">
      <c r="A2016" s="89">
        <v>43677</v>
      </c>
      <c r="B2016" s="90" t="s">
        <v>16</v>
      </c>
      <c r="C2016" s="90" t="s">
        <v>30</v>
      </c>
      <c r="D2016" s="91">
        <v>127.46875371194021</v>
      </c>
      <c r="E2016" s="90">
        <v>2019</v>
      </c>
      <c r="F2016" s="90">
        <v>3</v>
      </c>
      <c r="G2016" s="90" t="s">
        <v>10</v>
      </c>
      <c r="H2016" s="92">
        <v>2</v>
      </c>
    </row>
    <row r="2017" spans="1:8">
      <c r="A2017" s="89">
        <v>43769</v>
      </c>
      <c r="B2017" s="90" t="s">
        <v>16</v>
      </c>
      <c r="C2017" s="90" t="s">
        <v>30</v>
      </c>
      <c r="D2017" s="91">
        <v>282.64315203733616</v>
      </c>
      <c r="E2017" s="90">
        <v>2019</v>
      </c>
      <c r="F2017" s="90">
        <v>4</v>
      </c>
      <c r="G2017" s="90" t="s">
        <v>10</v>
      </c>
      <c r="H2017" s="92">
        <v>2</v>
      </c>
    </row>
    <row r="2018" spans="1:8">
      <c r="A2018" s="89">
        <v>43861</v>
      </c>
      <c r="B2018" s="90" t="s">
        <v>16</v>
      </c>
      <c r="C2018" s="90" t="s">
        <v>30</v>
      </c>
      <c r="D2018" s="91">
        <v>393.52343420355072</v>
      </c>
      <c r="E2018" s="90">
        <v>2020</v>
      </c>
      <c r="F2018" s="90">
        <v>1</v>
      </c>
      <c r="G2018" s="90" t="s">
        <v>10</v>
      </c>
      <c r="H2018" s="92">
        <v>1</v>
      </c>
    </row>
    <row r="2019" spans="1:8">
      <c r="A2019" s="89">
        <v>43951</v>
      </c>
      <c r="B2019" s="90" t="s">
        <v>16</v>
      </c>
      <c r="C2019" s="90" t="s">
        <v>30</v>
      </c>
      <c r="D2019" s="91">
        <v>352.39607717284599</v>
      </c>
      <c r="E2019" s="90">
        <v>2020</v>
      </c>
      <c r="F2019" s="90">
        <v>2</v>
      </c>
      <c r="G2019" s="90" t="s">
        <v>10</v>
      </c>
      <c r="H2019" s="92">
        <v>1</v>
      </c>
    </row>
    <row r="2020" spans="1:8">
      <c r="A2020" s="89">
        <v>44043</v>
      </c>
      <c r="B2020" s="90" t="s">
        <v>16</v>
      </c>
      <c r="C2020" s="90" t="s">
        <v>30</v>
      </c>
      <c r="D2020" s="91">
        <v>58.709246330729691</v>
      </c>
      <c r="E2020" s="90">
        <v>2020</v>
      </c>
      <c r="F2020" s="90">
        <v>3</v>
      </c>
      <c r="G2020" s="90" t="s">
        <v>10</v>
      </c>
      <c r="H2020" s="92">
        <v>2</v>
      </c>
    </row>
    <row r="2021" spans="1:8">
      <c r="A2021" s="89">
        <v>44135</v>
      </c>
      <c r="B2021" s="90" t="s">
        <v>16</v>
      </c>
      <c r="C2021" s="90" t="s">
        <v>30</v>
      </c>
      <c r="D2021" s="91">
        <v>82.371017156862749</v>
      </c>
      <c r="E2021" s="90">
        <v>2020</v>
      </c>
      <c r="F2021" s="90">
        <v>4</v>
      </c>
      <c r="G2021" s="90" t="s">
        <v>10</v>
      </c>
      <c r="H2021" s="92">
        <v>2</v>
      </c>
    </row>
    <row r="2022" spans="1:8">
      <c r="A2022" s="89">
        <v>44227</v>
      </c>
      <c r="B2022" s="90" t="s">
        <v>16</v>
      </c>
      <c r="C2022" s="90" t="s">
        <v>30</v>
      </c>
      <c r="D2022" s="91">
        <v>190.62804604879105</v>
      </c>
      <c r="E2022" s="90">
        <v>2021</v>
      </c>
      <c r="F2022" s="90">
        <v>1</v>
      </c>
      <c r="G2022" s="90" t="s">
        <v>10</v>
      </c>
      <c r="H2022" s="92">
        <v>1</v>
      </c>
    </row>
    <row r="2023" spans="1:8">
      <c r="A2023" s="89">
        <v>44316</v>
      </c>
      <c r="B2023" s="90" t="s">
        <v>16</v>
      </c>
      <c r="C2023" s="90" t="s">
        <v>30</v>
      </c>
      <c r="D2023" s="91">
        <v>328.42360138892184</v>
      </c>
      <c r="E2023" s="90">
        <v>2021</v>
      </c>
      <c r="F2023" s="90">
        <v>2</v>
      </c>
      <c r="G2023" s="90" t="s">
        <v>10</v>
      </c>
      <c r="H2023" s="92">
        <v>1</v>
      </c>
    </row>
    <row r="2024" spans="1:8">
      <c r="A2024" s="89">
        <v>44408</v>
      </c>
      <c r="B2024" s="90" t="s">
        <v>16</v>
      </c>
      <c r="C2024" s="90" t="s">
        <v>30</v>
      </c>
      <c r="D2024" s="91">
        <v>118.30575810090571</v>
      </c>
      <c r="E2024" s="90">
        <v>2021</v>
      </c>
      <c r="F2024" s="90">
        <v>3</v>
      </c>
      <c r="G2024" s="90" t="s">
        <v>10</v>
      </c>
      <c r="H2024" s="92">
        <v>2</v>
      </c>
    </row>
    <row r="2025" spans="1:8">
      <c r="A2025" s="89">
        <v>44500</v>
      </c>
      <c r="B2025" s="90" t="s">
        <v>16</v>
      </c>
      <c r="C2025" s="90" t="s">
        <v>30</v>
      </c>
      <c r="D2025" s="91">
        <v>52.716892387498788</v>
      </c>
      <c r="E2025" s="90">
        <v>2021</v>
      </c>
      <c r="F2025" s="90">
        <v>4</v>
      </c>
      <c r="G2025" s="90" t="s">
        <v>10</v>
      </c>
      <c r="H2025" s="92">
        <v>2</v>
      </c>
    </row>
    <row r="2026" spans="1:8">
      <c r="A2026" s="89">
        <v>44592</v>
      </c>
      <c r="B2026" s="90" t="s">
        <v>16</v>
      </c>
      <c r="C2026" s="90" t="s">
        <v>30</v>
      </c>
      <c r="D2026" s="91">
        <v>164.79199125927229</v>
      </c>
      <c r="E2026" s="90">
        <v>2022</v>
      </c>
      <c r="F2026" s="90">
        <v>1</v>
      </c>
      <c r="G2026" s="90" t="s">
        <v>10</v>
      </c>
      <c r="H2026" s="92">
        <v>1</v>
      </c>
    </row>
    <row r="2027" spans="1:8">
      <c r="A2027" s="89">
        <v>44681</v>
      </c>
      <c r="B2027" s="90" t="s">
        <v>16</v>
      </c>
      <c r="C2027" s="90" t="s">
        <v>30</v>
      </c>
      <c r="D2027" s="91">
        <v>368.98017387012879</v>
      </c>
      <c r="E2027" s="90">
        <v>2022</v>
      </c>
      <c r="F2027" s="90">
        <v>2</v>
      </c>
      <c r="G2027" s="90" t="s">
        <v>10</v>
      </c>
      <c r="H2027" s="92">
        <v>1</v>
      </c>
    </row>
    <row r="2028" spans="1:8">
      <c r="A2028" s="89">
        <v>44773</v>
      </c>
      <c r="B2028" s="90" t="s">
        <v>16</v>
      </c>
      <c r="C2028" s="90" t="s">
        <v>30</v>
      </c>
      <c r="D2028" s="91">
        <v>119.45811525141264</v>
      </c>
      <c r="E2028" s="90">
        <v>2022</v>
      </c>
      <c r="F2028" s="90">
        <v>3</v>
      </c>
      <c r="G2028" s="90" t="s">
        <v>10</v>
      </c>
      <c r="H2028" s="92">
        <v>2</v>
      </c>
    </row>
    <row r="2029" spans="1:8">
      <c r="A2029" s="89">
        <v>44865</v>
      </c>
      <c r="B2029" s="90" t="s">
        <v>16</v>
      </c>
      <c r="C2029" s="90" t="s">
        <v>30</v>
      </c>
      <c r="D2029" s="91">
        <v>117.80515055024858</v>
      </c>
      <c r="E2029" s="90">
        <v>2022</v>
      </c>
      <c r="F2029" s="90">
        <v>4</v>
      </c>
      <c r="G2029" s="90" t="s">
        <v>10</v>
      </c>
      <c r="H2029" s="92">
        <v>2</v>
      </c>
    </row>
    <row r="2030" spans="1:8">
      <c r="A2030" s="89">
        <v>44957</v>
      </c>
      <c r="B2030" s="90" t="s">
        <v>16</v>
      </c>
      <c r="C2030" s="90" t="s">
        <v>30</v>
      </c>
      <c r="D2030" s="91">
        <v>316.71923291280336</v>
      </c>
      <c r="E2030" s="90">
        <v>2023</v>
      </c>
      <c r="F2030" s="90">
        <v>1</v>
      </c>
      <c r="G2030" s="90" t="s">
        <v>10</v>
      </c>
      <c r="H2030" s="92">
        <v>1</v>
      </c>
    </row>
    <row r="2031" spans="1:8">
      <c r="A2031" s="89">
        <v>45046</v>
      </c>
      <c r="B2031" s="90" t="s">
        <v>16</v>
      </c>
      <c r="C2031" s="90" t="s">
        <v>30</v>
      </c>
      <c r="D2031" s="91">
        <v>420.81165158371027</v>
      </c>
      <c r="E2031" s="90">
        <v>2023</v>
      </c>
      <c r="F2031" s="90">
        <v>2</v>
      </c>
      <c r="G2031" s="90" t="s">
        <v>10</v>
      </c>
      <c r="H2031" s="92">
        <v>1</v>
      </c>
    </row>
    <row r="2032" spans="1:8">
      <c r="A2032" s="89">
        <v>45138</v>
      </c>
      <c r="B2032" s="90" t="s">
        <v>16</v>
      </c>
      <c r="C2032" s="90" t="s">
        <v>30</v>
      </c>
      <c r="D2032" s="91">
        <v>198.56085937855417</v>
      </c>
      <c r="E2032" s="90">
        <v>2023</v>
      </c>
      <c r="F2032" s="90">
        <v>3</v>
      </c>
      <c r="G2032" s="90" t="s">
        <v>10</v>
      </c>
      <c r="H2032" s="92">
        <v>2</v>
      </c>
    </row>
    <row r="2033" spans="1:8">
      <c r="A2033" s="89">
        <v>45230</v>
      </c>
      <c r="B2033" s="90" t="s">
        <v>16</v>
      </c>
      <c r="C2033" s="90" t="s">
        <v>30</v>
      </c>
      <c r="D2033" s="91">
        <v>268.54810628763875</v>
      </c>
      <c r="E2033" s="90">
        <v>2023</v>
      </c>
      <c r="F2033" s="90">
        <v>4</v>
      </c>
      <c r="G2033" s="90" t="s">
        <v>10</v>
      </c>
      <c r="H2033" s="92">
        <v>2</v>
      </c>
    </row>
    <row r="2034" spans="1:8">
      <c r="A2034" s="89">
        <v>45322</v>
      </c>
      <c r="B2034" s="90" t="s">
        <v>16</v>
      </c>
      <c r="C2034" s="90" t="s">
        <v>30</v>
      </c>
      <c r="D2034" s="91">
        <v>327.24435627503954</v>
      </c>
      <c r="E2034" s="90">
        <v>2024</v>
      </c>
      <c r="F2034" s="90">
        <v>1</v>
      </c>
      <c r="G2034" s="90" t="s">
        <v>10</v>
      </c>
      <c r="H2034" s="92">
        <v>1</v>
      </c>
    </row>
    <row r="2035" spans="1:8">
      <c r="A2035" s="89">
        <v>45412</v>
      </c>
      <c r="B2035" s="90" t="s">
        <v>16</v>
      </c>
      <c r="C2035" s="90" t="s">
        <v>30</v>
      </c>
      <c r="D2035" s="91">
        <v>386.90693659761456</v>
      </c>
      <c r="E2035" s="90">
        <v>2024</v>
      </c>
      <c r="F2035" s="90">
        <v>2</v>
      </c>
      <c r="G2035" s="90" t="s">
        <v>10</v>
      </c>
      <c r="H2035" s="92">
        <v>1</v>
      </c>
    </row>
    <row r="2036" spans="1:8">
      <c r="A2036" s="89">
        <v>45504</v>
      </c>
      <c r="B2036" s="90" t="s">
        <v>16</v>
      </c>
      <c r="C2036" s="90" t="s">
        <v>30</v>
      </c>
      <c r="D2036" s="91">
        <v>296.1188802015007</v>
      </c>
      <c r="E2036" s="90">
        <v>2024</v>
      </c>
      <c r="F2036" s="90">
        <v>3</v>
      </c>
      <c r="G2036" s="90" t="s">
        <v>10</v>
      </c>
      <c r="H2036" s="92">
        <v>2</v>
      </c>
    </row>
    <row r="2037" spans="1:8">
      <c r="A2037" s="89">
        <v>45596</v>
      </c>
      <c r="B2037" s="90" t="s">
        <v>16</v>
      </c>
      <c r="C2037" s="90" t="s">
        <v>30</v>
      </c>
      <c r="D2037" s="91">
        <v>163.69498413124882</v>
      </c>
      <c r="E2037" s="90">
        <v>2024</v>
      </c>
      <c r="F2037" s="90">
        <v>4</v>
      </c>
      <c r="G2037" s="90" t="s">
        <v>10</v>
      </c>
      <c r="H2037" s="92">
        <v>2</v>
      </c>
    </row>
    <row r="2038" spans="1:8">
      <c r="A2038" s="89">
        <v>45688</v>
      </c>
      <c r="B2038" s="90" t="s">
        <v>16</v>
      </c>
      <c r="C2038" s="90" t="s">
        <v>30</v>
      </c>
      <c r="D2038" s="91">
        <v>0</v>
      </c>
      <c r="E2038" s="90">
        <v>2025</v>
      </c>
      <c r="F2038" s="90">
        <v>1</v>
      </c>
      <c r="G2038" s="90" t="s">
        <v>10</v>
      </c>
      <c r="H2038" s="92">
        <v>1</v>
      </c>
    </row>
    <row r="2039" spans="1:8">
      <c r="A2039" s="89">
        <v>45777</v>
      </c>
      <c r="B2039" s="90" t="s">
        <v>16</v>
      </c>
      <c r="C2039" s="90" t="s">
        <v>30</v>
      </c>
      <c r="D2039" s="91">
        <v>0</v>
      </c>
      <c r="E2039" s="90">
        <v>2025</v>
      </c>
      <c r="F2039" s="90">
        <v>2</v>
      </c>
      <c r="G2039" s="90" t="s">
        <v>10</v>
      </c>
      <c r="H2039" s="92">
        <v>1</v>
      </c>
    </row>
    <row r="2040" spans="1:8">
      <c r="A2040" s="89">
        <v>45869</v>
      </c>
      <c r="B2040" s="90" t="s">
        <v>16</v>
      </c>
      <c r="C2040" s="90" t="s">
        <v>30</v>
      </c>
      <c r="D2040" s="91">
        <v>0</v>
      </c>
      <c r="E2040" s="90">
        <v>2025</v>
      </c>
      <c r="F2040" s="90">
        <v>3</v>
      </c>
      <c r="G2040" s="90" t="s">
        <v>10</v>
      </c>
      <c r="H2040" s="92">
        <v>2</v>
      </c>
    </row>
    <row r="2041" spans="1:8">
      <c r="A2041" s="89">
        <v>45961</v>
      </c>
      <c r="B2041" s="90" t="s">
        <v>16</v>
      </c>
      <c r="C2041" s="90" t="s">
        <v>30</v>
      </c>
      <c r="D2041" s="91">
        <v>0</v>
      </c>
      <c r="E2041" s="90">
        <v>2025</v>
      </c>
      <c r="F2041" s="90">
        <v>4</v>
      </c>
      <c r="G2041" s="90" t="s">
        <v>10</v>
      </c>
      <c r="H2041" s="92">
        <v>2</v>
      </c>
    </row>
    <row r="2042" spans="1:8">
      <c r="A2042" s="89">
        <v>42400</v>
      </c>
      <c r="B2042" s="90" t="s">
        <v>17</v>
      </c>
      <c r="C2042" s="90" t="s">
        <v>33</v>
      </c>
      <c r="D2042" s="91">
        <v>148.00331125827816</v>
      </c>
      <c r="E2042" s="90">
        <v>2016</v>
      </c>
      <c r="F2042" s="90">
        <v>1</v>
      </c>
      <c r="G2042" s="90" t="s">
        <v>10</v>
      </c>
      <c r="H2042" s="92">
        <v>1</v>
      </c>
    </row>
    <row r="2043" spans="1:8">
      <c r="A2043" s="89">
        <v>42490</v>
      </c>
      <c r="B2043" s="90" t="s">
        <v>17</v>
      </c>
      <c r="C2043" s="90" t="s">
        <v>33</v>
      </c>
      <c r="D2043" s="91">
        <v>210.5</v>
      </c>
      <c r="E2043" s="90">
        <v>2016</v>
      </c>
      <c r="F2043" s="90">
        <v>2</v>
      </c>
      <c r="G2043" s="90" t="s">
        <v>10</v>
      </c>
      <c r="H2043" s="92">
        <v>1</v>
      </c>
    </row>
    <row r="2044" spans="1:8">
      <c r="A2044" s="89">
        <v>42582</v>
      </c>
      <c r="B2044" s="90" t="s">
        <v>17</v>
      </c>
      <c r="C2044" s="90" t="s">
        <v>33</v>
      </c>
      <c r="D2044" s="91">
        <v>86.995592556317334</v>
      </c>
      <c r="E2044" s="90">
        <v>2016</v>
      </c>
      <c r="F2044" s="90">
        <v>3</v>
      </c>
      <c r="G2044" s="90" t="s">
        <v>10</v>
      </c>
      <c r="H2044" s="92">
        <v>2</v>
      </c>
    </row>
    <row r="2045" spans="1:8">
      <c r="A2045" s="89">
        <v>42674</v>
      </c>
      <c r="B2045" s="90" t="s">
        <v>17</v>
      </c>
      <c r="C2045" s="90" t="s">
        <v>33</v>
      </c>
      <c r="D2045" s="91">
        <v>126.74737456242707</v>
      </c>
      <c r="E2045" s="90">
        <v>2016</v>
      </c>
      <c r="F2045" s="90">
        <v>4</v>
      </c>
      <c r="G2045" s="90" t="s">
        <v>10</v>
      </c>
      <c r="H2045" s="92">
        <v>2</v>
      </c>
    </row>
    <row r="2046" spans="1:8">
      <c r="A2046" s="89">
        <v>42766</v>
      </c>
      <c r="B2046" s="90" t="s">
        <v>17</v>
      </c>
      <c r="C2046" s="90" t="s">
        <v>33</v>
      </c>
      <c r="D2046" s="91">
        <v>96.307189542483655</v>
      </c>
      <c r="E2046" s="90">
        <v>2017</v>
      </c>
      <c r="F2046" s="90">
        <v>1</v>
      </c>
      <c r="G2046" s="90" t="s">
        <v>10</v>
      </c>
      <c r="H2046" s="92">
        <v>1</v>
      </c>
    </row>
    <row r="2047" spans="1:8">
      <c r="A2047" s="89">
        <v>42855</v>
      </c>
      <c r="B2047" s="90" t="s">
        <v>17</v>
      </c>
      <c r="C2047" s="90" t="s">
        <v>33</v>
      </c>
      <c r="D2047" s="91">
        <v>206.16012084592143</v>
      </c>
      <c r="E2047" s="90">
        <v>2017</v>
      </c>
      <c r="F2047" s="90">
        <v>2</v>
      </c>
      <c r="G2047" s="90" t="s">
        <v>10</v>
      </c>
      <c r="H2047" s="92">
        <v>1</v>
      </c>
    </row>
    <row r="2048" spans="1:8">
      <c r="A2048" s="89">
        <v>42947</v>
      </c>
      <c r="B2048" s="90" t="s">
        <v>17</v>
      </c>
      <c r="C2048" s="90" t="s">
        <v>33</v>
      </c>
      <c r="D2048" s="91">
        <v>99.304949664429543</v>
      </c>
      <c r="E2048" s="90">
        <v>2017</v>
      </c>
      <c r="F2048" s="90">
        <v>3</v>
      </c>
      <c r="G2048" s="90" t="s">
        <v>10</v>
      </c>
      <c r="H2048" s="92">
        <v>2</v>
      </c>
    </row>
    <row r="2049" spans="1:8">
      <c r="A2049" s="89">
        <v>43039</v>
      </c>
      <c r="B2049" s="90" t="s">
        <v>17</v>
      </c>
      <c r="C2049" s="90" t="s">
        <v>33</v>
      </c>
      <c r="D2049" s="91">
        <v>179.16208791208791</v>
      </c>
      <c r="E2049" s="90">
        <v>2017</v>
      </c>
      <c r="F2049" s="90">
        <v>4</v>
      </c>
      <c r="G2049" s="90" t="s">
        <v>10</v>
      </c>
      <c r="H2049" s="92">
        <v>2</v>
      </c>
    </row>
    <row r="2050" spans="1:8">
      <c r="A2050" s="89">
        <v>43131</v>
      </c>
      <c r="B2050" s="90" t="s">
        <v>17</v>
      </c>
      <c r="C2050" s="90" t="s">
        <v>33</v>
      </c>
      <c r="D2050" s="91">
        <v>81.779387417218544</v>
      </c>
      <c r="E2050" s="90">
        <v>2018</v>
      </c>
      <c r="F2050" s="90">
        <v>1</v>
      </c>
      <c r="G2050" s="90" t="s">
        <v>10</v>
      </c>
      <c r="H2050" s="92">
        <v>1</v>
      </c>
    </row>
    <row r="2051" spans="1:8">
      <c r="A2051" s="89">
        <v>43220</v>
      </c>
      <c r="B2051" s="90" t="s">
        <v>17</v>
      </c>
      <c r="C2051" s="90" t="s">
        <v>33</v>
      </c>
      <c r="D2051" s="91">
        <v>242.00000000000003</v>
      </c>
      <c r="E2051" s="90">
        <v>2018</v>
      </c>
      <c r="F2051" s="90">
        <v>2</v>
      </c>
      <c r="G2051" s="90" t="s">
        <v>10</v>
      </c>
      <c r="H2051" s="92">
        <v>1</v>
      </c>
    </row>
    <row r="2052" spans="1:8">
      <c r="A2052" s="89">
        <v>43312</v>
      </c>
      <c r="B2052" s="90" t="s">
        <v>17</v>
      </c>
      <c r="C2052" s="90" t="s">
        <v>33</v>
      </c>
      <c r="D2052" s="91">
        <v>68.482120838471033</v>
      </c>
      <c r="E2052" s="90">
        <v>2018</v>
      </c>
      <c r="F2052" s="90">
        <v>3</v>
      </c>
      <c r="G2052" s="90" t="s">
        <v>10</v>
      </c>
      <c r="H2052" s="92">
        <v>2</v>
      </c>
    </row>
    <row r="2053" spans="1:8">
      <c r="A2053" s="89">
        <v>43404</v>
      </c>
      <c r="B2053" s="90" t="s">
        <v>17</v>
      </c>
      <c r="C2053" s="90" t="s">
        <v>33</v>
      </c>
      <c r="D2053" s="91">
        <v>274.0181700194679</v>
      </c>
      <c r="E2053" s="90">
        <v>2018</v>
      </c>
      <c r="F2053" s="90">
        <v>4</v>
      </c>
      <c r="G2053" s="90" t="s">
        <v>10</v>
      </c>
      <c r="H2053" s="92">
        <v>2</v>
      </c>
    </row>
    <row r="2054" spans="1:8">
      <c r="A2054" s="89">
        <v>43496</v>
      </c>
      <c r="B2054" s="90" t="s">
        <v>17</v>
      </c>
      <c r="C2054" s="90" t="s">
        <v>33</v>
      </c>
      <c r="D2054" s="91">
        <v>207.40206185567013</v>
      </c>
      <c r="E2054" s="90">
        <v>2019</v>
      </c>
      <c r="F2054" s="90">
        <v>1</v>
      </c>
      <c r="G2054" s="90" t="s">
        <v>10</v>
      </c>
      <c r="H2054" s="92">
        <v>1</v>
      </c>
    </row>
    <row r="2055" spans="1:8">
      <c r="A2055" s="89">
        <v>43585</v>
      </c>
      <c r="B2055" s="90" t="s">
        <v>17</v>
      </c>
      <c r="C2055" s="90" t="s">
        <v>33</v>
      </c>
      <c r="D2055" s="91">
        <v>269.10090817356206</v>
      </c>
      <c r="E2055" s="90">
        <v>2019</v>
      </c>
      <c r="F2055" s="90">
        <v>2</v>
      </c>
      <c r="G2055" s="90" t="s">
        <v>10</v>
      </c>
      <c r="H2055" s="92">
        <v>1</v>
      </c>
    </row>
    <row r="2056" spans="1:8">
      <c r="A2056" s="89">
        <v>43677</v>
      </c>
      <c r="B2056" s="90" t="s">
        <v>17</v>
      </c>
      <c r="C2056" s="90" t="s">
        <v>33</v>
      </c>
      <c r="D2056" s="91">
        <v>44.482800982800981</v>
      </c>
      <c r="E2056" s="90">
        <v>2019</v>
      </c>
      <c r="F2056" s="90">
        <v>3</v>
      </c>
      <c r="G2056" s="90" t="s">
        <v>10</v>
      </c>
      <c r="H2056" s="92">
        <v>2</v>
      </c>
    </row>
    <row r="2057" spans="1:8">
      <c r="A2057" s="89">
        <v>43769</v>
      </c>
      <c r="B2057" s="90" t="s">
        <v>17</v>
      </c>
      <c r="C2057" s="90" t="s">
        <v>33</v>
      </c>
      <c r="D2057" s="91">
        <v>65.084205518553759</v>
      </c>
      <c r="E2057" s="90">
        <v>2019</v>
      </c>
      <c r="F2057" s="90">
        <v>4</v>
      </c>
      <c r="G2057" s="90" t="s">
        <v>10</v>
      </c>
      <c r="H2057" s="92">
        <v>2</v>
      </c>
    </row>
    <row r="2058" spans="1:8">
      <c r="A2058" s="89">
        <v>43861</v>
      </c>
      <c r="B2058" s="90" t="s">
        <v>17</v>
      </c>
      <c r="C2058" s="90" t="s">
        <v>33</v>
      </c>
      <c r="D2058" s="91">
        <v>98.626283367556468</v>
      </c>
      <c r="E2058" s="90">
        <v>2020</v>
      </c>
      <c r="F2058" s="90">
        <v>1</v>
      </c>
      <c r="G2058" s="90" t="s">
        <v>10</v>
      </c>
      <c r="H2058" s="92">
        <v>1</v>
      </c>
    </row>
    <row r="2059" spans="1:8">
      <c r="A2059" s="89">
        <v>43951</v>
      </c>
      <c r="B2059" s="90" t="s">
        <v>17</v>
      </c>
      <c r="C2059" s="90" t="s">
        <v>33</v>
      </c>
      <c r="D2059" s="91">
        <v>117.95616438356164</v>
      </c>
      <c r="E2059" s="90">
        <v>2020</v>
      </c>
      <c r="F2059" s="90">
        <v>2</v>
      </c>
      <c r="G2059" s="90" t="s">
        <v>10</v>
      </c>
      <c r="H2059" s="92">
        <v>1</v>
      </c>
    </row>
    <row r="2060" spans="1:8">
      <c r="A2060" s="89">
        <v>44043</v>
      </c>
      <c r="B2060" s="90" t="s">
        <v>17</v>
      </c>
      <c r="C2060" s="90" t="s">
        <v>33</v>
      </c>
      <c r="D2060" s="91">
        <v>135.86212361331221</v>
      </c>
      <c r="E2060" s="90">
        <v>2020</v>
      </c>
      <c r="F2060" s="90">
        <v>3</v>
      </c>
      <c r="G2060" s="90" t="s">
        <v>10</v>
      </c>
      <c r="H2060" s="92">
        <v>2</v>
      </c>
    </row>
    <row r="2061" spans="1:8">
      <c r="A2061" s="89">
        <v>44135</v>
      </c>
      <c r="B2061" s="90" t="s">
        <v>17</v>
      </c>
      <c r="C2061" s="90" t="s">
        <v>33</v>
      </c>
      <c r="D2061" s="91">
        <v>339.37429467084644</v>
      </c>
      <c r="E2061" s="90">
        <v>2020</v>
      </c>
      <c r="F2061" s="90">
        <v>4</v>
      </c>
      <c r="G2061" s="90" t="s">
        <v>10</v>
      </c>
      <c r="H2061" s="92">
        <v>2</v>
      </c>
    </row>
    <row r="2062" spans="1:8">
      <c r="A2062" s="89">
        <v>44227</v>
      </c>
      <c r="B2062" s="90" t="s">
        <v>17</v>
      </c>
      <c r="C2062" s="90" t="s">
        <v>33</v>
      </c>
      <c r="D2062" s="91">
        <v>190.21624850657108</v>
      </c>
      <c r="E2062" s="90">
        <v>2021</v>
      </c>
      <c r="F2062" s="90">
        <v>1</v>
      </c>
      <c r="G2062" s="90" t="s">
        <v>10</v>
      </c>
      <c r="H2062" s="92">
        <v>1</v>
      </c>
    </row>
    <row r="2063" spans="1:8">
      <c r="A2063" s="89">
        <v>44316</v>
      </c>
      <c r="B2063" s="90" t="s">
        <v>17</v>
      </c>
      <c r="C2063" s="90" t="s">
        <v>33</v>
      </c>
      <c r="D2063" s="91">
        <v>7.1097256857855369</v>
      </c>
      <c r="E2063" s="90">
        <v>2021</v>
      </c>
      <c r="F2063" s="90">
        <v>2</v>
      </c>
      <c r="G2063" s="90" t="s">
        <v>10</v>
      </c>
      <c r="H2063" s="92">
        <v>1</v>
      </c>
    </row>
    <row r="2064" spans="1:8">
      <c r="A2064" s="89">
        <v>44408</v>
      </c>
      <c r="B2064" s="90" t="s">
        <v>17</v>
      </c>
      <c r="C2064" s="90" t="s">
        <v>33</v>
      </c>
      <c r="D2064" s="91">
        <v>57.834661354581677</v>
      </c>
      <c r="E2064" s="90">
        <v>2021</v>
      </c>
      <c r="F2064" s="90">
        <v>3</v>
      </c>
      <c r="G2064" s="90" t="s">
        <v>10</v>
      </c>
      <c r="H2064" s="92">
        <v>2</v>
      </c>
    </row>
    <row r="2065" spans="1:8">
      <c r="A2065" s="89">
        <v>44500</v>
      </c>
      <c r="B2065" s="90" t="s">
        <v>17</v>
      </c>
      <c r="C2065" s="90" t="s">
        <v>33</v>
      </c>
      <c r="D2065" s="91">
        <v>160.49200236966823</v>
      </c>
      <c r="E2065" s="90">
        <v>2021</v>
      </c>
      <c r="F2065" s="90">
        <v>4</v>
      </c>
      <c r="G2065" s="90" t="s">
        <v>10</v>
      </c>
      <c r="H2065" s="92">
        <v>2</v>
      </c>
    </row>
    <row r="2066" spans="1:8">
      <c r="A2066" s="89">
        <v>44592</v>
      </c>
      <c r="B2066" s="90" t="s">
        <v>17</v>
      </c>
      <c r="C2066" s="90" t="s">
        <v>33</v>
      </c>
      <c r="D2066" s="91">
        <v>104.98869346733667</v>
      </c>
      <c r="E2066" s="90">
        <v>2022</v>
      </c>
      <c r="F2066" s="90">
        <v>1</v>
      </c>
      <c r="G2066" s="90" t="s">
        <v>10</v>
      </c>
      <c r="H2066" s="92">
        <v>1</v>
      </c>
    </row>
    <row r="2067" spans="1:8">
      <c r="A2067" s="89">
        <v>44681</v>
      </c>
      <c r="B2067" s="90" t="s">
        <v>17</v>
      </c>
      <c r="C2067" s="90" t="s">
        <v>33</v>
      </c>
      <c r="D2067" s="91">
        <v>100.12410501193318</v>
      </c>
      <c r="E2067" s="90">
        <v>2022</v>
      </c>
      <c r="F2067" s="90">
        <v>2</v>
      </c>
      <c r="G2067" s="90" t="s">
        <v>10</v>
      </c>
      <c r="H2067" s="92">
        <v>1</v>
      </c>
    </row>
    <row r="2068" spans="1:8">
      <c r="A2068" s="89">
        <v>44773</v>
      </c>
      <c r="B2068" s="90" t="s">
        <v>17</v>
      </c>
      <c r="C2068" s="90" t="s">
        <v>33</v>
      </c>
      <c r="D2068" s="91">
        <v>213.40359477124184</v>
      </c>
      <c r="E2068" s="90">
        <v>2022</v>
      </c>
      <c r="F2068" s="90">
        <v>3</v>
      </c>
      <c r="G2068" s="90" t="s">
        <v>10</v>
      </c>
      <c r="H2068" s="92">
        <v>2</v>
      </c>
    </row>
    <row r="2069" spans="1:8">
      <c r="A2069" s="89">
        <v>44865</v>
      </c>
      <c r="B2069" s="90" t="s">
        <v>17</v>
      </c>
      <c r="C2069" s="90" t="s">
        <v>33</v>
      </c>
      <c r="D2069" s="91">
        <v>288.50033647375506</v>
      </c>
      <c r="E2069" s="90">
        <v>2022</v>
      </c>
      <c r="F2069" s="90">
        <v>4</v>
      </c>
      <c r="G2069" s="90" t="s">
        <v>10</v>
      </c>
      <c r="H2069" s="92">
        <v>2</v>
      </c>
    </row>
    <row r="2070" spans="1:8">
      <c r="A2070" s="89">
        <v>44957</v>
      </c>
      <c r="B2070" s="90" t="s">
        <v>17</v>
      </c>
      <c r="C2070" s="90" t="s">
        <v>33</v>
      </c>
      <c r="D2070" s="91">
        <v>86.200589970501468</v>
      </c>
      <c r="E2070" s="90">
        <v>2023</v>
      </c>
      <c r="F2070" s="90">
        <v>1</v>
      </c>
      <c r="G2070" s="90" t="s">
        <v>10</v>
      </c>
      <c r="H2070" s="92">
        <v>1</v>
      </c>
    </row>
    <row r="2071" spans="1:8">
      <c r="A2071" s="89">
        <v>45046</v>
      </c>
      <c r="B2071" s="90" t="s">
        <v>17</v>
      </c>
      <c r="C2071" s="90" t="s">
        <v>33</v>
      </c>
      <c r="D2071" s="91">
        <v>31.518394648829432</v>
      </c>
      <c r="E2071" s="90">
        <v>2023</v>
      </c>
      <c r="F2071" s="90">
        <v>2</v>
      </c>
      <c r="G2071" s="90" t="s">
        <v>10</v>
      </c>
      <c r="H2071" s="92">
        <v>1</v>
      </c>
    </row>
    <row r="2072" spans="1:8">
      <c r="A2072" s="89">
        <v>45138</v>
      </c>
      <c r="B2072" s="90" t="s">
        <v>17</v>
      </c>
      <c r="C2072" s="90" t="s">
        <v>33</v>
      </c>
      <c r="D2072" s="91">
        <v>47.719912472647707</v>
      </c>
      <c r="E2072" s="90">
        <v>2023</v>
      </c>
      <c r="F2072" s="90">
        <v>3</v>
      </c>
      <c r="G2072" s="90" t="s">
        <v>10</v>
      </c>
      <c r="H2072" s="92">
        <v>2</v>
      </c>
    </row>
    <row r="2073" spans="1:8">
      <c r="A2073" s="89">
        <v>45230</v>
      </c>
      <c r="B2073" s="90" t="s">
        <v>17</v>
      </c>
      <c r="C2073" s="90" t="s">
        <v>33</v>
      </c>
      <c r="D2073" s="91">
        <v>136.9193857965451</v>
      </c>
      <c r="E2073" s="90">
        <v>2023</v>
      </c>
      <c r="F2073" s="90">
        <v>4</v>
      </c>
      <c r="G2073" s="90" t="s">
        <v>10</v>
      </c>
      <c r="H2073" s="92">
        <v>2</v>
      </c>
    </row>
    <row r="2074" spans="1:8">
      <c r="A2074" s="89">
        <v>45322</v>
      </c>
      <c r="B2074" s="90" t="s">
        <v>17</v>
      </c>
      <c r="C2074" s="90" t="s">
        <v>33</v>
      </c>
      <c r="D2074" s="91">
        <v>212.78736654804268</v>
      </c>
      <c r="E2074" s="90">
        <v>2024</v>
      </c>
      <c r="F2074" s="90">
        <v>1</v>
      </c>
      <c r="G2074" s="90" t="s">
        <v>10</v>
      </c>
      <c r="H2074" s="92">
        <v>1</v>
      </c>
    </row>
    <row r="2075" spans="1:8">
      <c r="A2075" s="89">
        <v>45412</v>
      </c>
      <c r="B2075" s="90" t="s">
        <v>17</v>
      </c>
      <c r="C2075" s="90" t="s">
        <v>33</v>
      </c>
      <c r="D2075" s="91">
        <v>31.972399150743097</v>
      </c>
      <c r="E2075" s="90">
        <v>2024</v>
      </c>
      <c r="F2075" s="90">
        <v>2</v>
      </c>
      <c r="G2075" s="90" t="s">
        <v>10</v>
      </c>
      <c r="H2075" s="92">
        <v>1</v>
      </c>
    </row>
    <row r="2076" spans="1:8">
      <c r="A2076" s="89">
        <v>45504</v>
      </c>
      <c r="B2076" s="90" t="s">
        <v>17</v>
      </c>
      <c r="C2076" s="90" t="s">
        <v>33</v>
      </c>
      <c r="D2076" s="91">
        <v>35.894088669950733</v>
      </c>
      <c r="E2076" s="90">
        <v>2024</v>
      </c>
      <c r="F2076" s="90">
        <v>3</v>
      </c>
      <c r="G2076" s="90" t="s">
        <v>10</v>
      </c>
      <c r="H2076" s="92">
        <v>2</v>
      </c>
    </row>
    <row r="2077" spans="1:8">
      <c r="A2077" s="89">
        <v>45596</v>
      </c>
      <c r="B2077" s="90" t="s">
        <v>17</v>
      </c>
      <c r="C2077" s="90" t="s">
        <v>33</v>
      </c>
      <c r="D2077" s="91">
        <v>90.989720034995628</v>
      </c>
      <c r="E2077" s="90">
        <v>2024</v>
      </c>
      <c r="F2077" s="90">
        <v>4</v>
      </c>
      <c r="G2077" s="90" t="s">
        <v>10</v>
      </c>
      <c r="H2077" s="92">
        <v>2</v>
      </c>
    </row>
    <row r="2078" spans="1:8">
      <c r="A2078" s="89">
        <v>45688</v>
      </c>
      <c r="B2078" s="90" t="s">
        <v>17</v>
      </c>
      <c r="C2078" s="90" t="s">
        <v>33</v>
      </c>
      <c r="D2078" s="91">
        <v>0</v>
      </c>
      <c r="E2078" s="90">
        <v>2025</v>
      </c>
      <c r="F2078" s="90">
        <v>1</v>
      </c>
      <c r="G2078" s="90" t="s">
        <v>10</v>
      </c>
      <c r="H2078" s="92">
        <v>1</v>
      </c>
    </row>
    <row r="2079" spans="1:8">
      <c r="A2079" s="89">
        <v>45777</v>
      </c>
      <c r="B2079" s="90" t="s">
        <v>17</v>
      </c>
      <c r="C2079" s="90" t="s">
        <v>33</v>
      </c>
      <c r="D2079" s="91">
        <v>0</v>
      </c>
      <c r="E2079" s="90">
        <v>2025</v>
      </c>
      <c r="F2079" s="90">
        <v>2</v>
      </c>
      <c r="G2079" s="90" t="s">
        <v>10</v>
      </c>
      <c r="H2079" s="92">
        <v>1</v>
      </c>
    </row>
    <row r="2080" spans="1:8">
      <c r="A2080" s="89">
        <v>45869</v>
      </c>
      <c r="B2080" s="90" t="s">
        <v>17</v>
      </c>
      <c r="C2080" s="90" t="s">
        <v>33</v>
      </c>
      <c r="D2080" s="91">
        <v>0</v>
      </c>
      <c r="E2080" s="90">
        <v>2025</v>
      </c>
      <c r="F2080" s="90">
        <v>3</v>
      </c>
      <c r="G2080" s="90" t="s">
        <v>10</v>
      </c>
      <c r="H2080" s="92">
        <v>2</v>
      </c>
    </row>
    <row r="2081" spans="1:8">
      <c r="A2081" s="89">
        <v>45961</v>
      </c>
      <c r="B2081" s="90" t="s">
        <v>17</v>
      </c>
      <c r="C2081" s="90" t="s">
        <v>33</v>
      </c>
      <c r="D2081" s="91">
        <v>0</v>
      </c>
      <c r="E2081" s="90">
        <v>2025</v>
      </c>
      <c r="F2081" s="90">
        <v>4</v>
      </c>
      <c r="G2081" s="90" t="s">
        <v>10</v>
      </c>
      <c r="H2081" s="92">
        <v>2</v>
      </c>
    </row>
    <row r="2082" spans="1:8">
      <c r="A2082" s="89">
        <v>42400</v>
      </c>
      <c r="B2082" s="90" t="s">
        <v>47</v>
      </c>
      <c r="C2082" s="90" t="s">
        <v>33</v>
      </c>
      <c r="D2082" s="91">
        <v>12.057271763270039</v>
      </c>
      <c r="E2082" s="90">
        <v>2016</v>
      </c>
      <c r="F2082" s="90">
        <v>1</v>
      </c>
      <c r="G2082" s="90" t="s">
        <v>10</v>
      </c>
      <c r="H2082" s="92">
        <v>1</v>
      </c>
    </row>
    <row r="2083" spans="1:8">
      <c r="A2083" s="89">
        <v>42490</v>
      </c>
      <c r="B2083" s="90" t="s">
        <v>47</v>
      </c>
      <c r="C2083" s="90" t="s">
        <v>33</v>
      </c>
      <c r="D2083" s="91">
        <v>15.376132930513592</v>
      </c>
      <c r="E2083" s="90">
        <v>2016</v>
      </c>
      <c r="F2083" s="90">
        <v>2</v>
      </c>
      <c r="G2083" s="90" t="s">
        <v>10</v>
      </c>
      <c r="H2083" s="92">
        <v>1</v>
      </c>
    </row>
    <row r="2084" spans="1:8">
      <c r="A2084" s="89">
        <v>42582</v>
      </c>
      <c r="B2084" s="90" t="s">
        <v>47</v>
      </c>
      <c r="C2084" s="90" t="s">
        <v>33</v>
      </c>
      <c r="D2084" s="91">
        <v>16.927665549147651</v>
      </c>
      <c r="E2084" s="90">
        <v>2016</v>
      </c>
      <c r="F2084" s="90">
        <v>3</v>
      </c>
      <c r="G2084" s="90" t="s">
        <v>10</v>
      </c>
      <c r="H2084" s="92">
        <v>2</v>
      </c>
    </row>
    <row r="2085" spans="1:8">
      <c r="A2085" s="89">
        <v>42674</v>
      </c>
      <c r="B2085" s="90" t="s">
        <v>47</v>
      </c>
      <c r="C2085" s="90" t="s">
        <v>33</v>
      </c>
      <c r="D2085" s="91">
        <v>14.777293446188661</v>
      </c>
      <c r="E2085" s="90">
        <v>2016</v>
      </c>
      <c r="F2085" s="90">
        <v>4</v>
      </c>
      <c r="G2085" s="90" t="s">
        <v>10</v>
      </c>
      <c r="H2085" s="92">
        <v>2</v>
      </c>
    </row>
    <row r="2086" spans="1:8">
      <c r="A2086" s="89">
        <v>42766</v>
      </c>
      <c r="B2086" s="90" t="s">
        <v>47</v>
      </c>
      <c r="C2086" s="90" t="s">
        <v>33</v>
      </c>
      <c r="D2086" s="91">
        <v>10.120865667515746</v>
      </c>
      <c r="E2086" s="90">
        <v>2017</v>
      </c>
      <c r="F2086" s="90">
        <v>1</v>
      </c>
      <c r="G2086" s="90" t="s">
        <v>10</v>
      </c>
      <c r="H2086" s="92">
        <v>1</v>
      </c>
    </row>
    <row r="2087" spans="1:8">
      <c r="A2087" s="89">
        <v>42855</v>
      </c>
      <c r="B2087" s="90" t="s">
        <v>47</v>
      </c>
      <c r="C2087" s="90" t="s">
        <v>33</v>
      </c>
      <c r="D2087" s="91">
        <v>14.054134226595229</v>
      </c>
      <c r="E2087" s="90">
        <v>2017</v>
      </c>
      <c r="F2087" s="90">
        <v>2</v>
      </c>
      <c r="G2087" s="90" t="s">
        <v>10</v>
      </c>
      <c r="H2087" s="92">
        <v>1</v>
      </c>
    </row>
    <row r="2088" spans="1:8">
      <c r="A2088" s="89">
        <v>42947</v>
      </c>
      <c r="B2088" s="90" t="s">
        <v>47</v>
      </c>
      <c r="C2088" s="90" t="s">
        <v>33</v>
      </c>
      <c r="D2088" s="91">
        <v>12.94874820049068</v>
      </c>
      <c r="E2088" s="90">
        <v>2017</v>
      </c>
      <c r="F2088" s="90">
        <v>3</v>
      </c>
      <c r="G2088" s="90" t="s">
        <v>10</v>
      </c>
      <c r="H2088" s="92">
        <v>2</v>
      </c>
    </row>
    <row r="2089" spans="1:8">
      <c r="A2089" s="89">
        <v>43039</v>
      </c>
      <c r="B2089" s="90" t="s">
        <v>47</v>
      </c>
      <c r="C2089" s="90" t="s">
        <v>33</v>
      </c>
      <c r="D2089" s="91">
        <v>22.930189900733705</v>
      </c>
      <c r="E2089" s="90">
        <v>2017</v>
      </c>
      <c r="F2089" s="90">
        <v>4</v>
      </c>
      <c r="G2089" s="90" t="s">
        <v>10</v>
      </c>
      <c r="H2089" s="92">
        <v>2</v>
      </c>
    </row>
    <row r="2090" spans="1:8">
      <c r="A2090" s="89">
        <v>43131</v>
      </c>
      <c r="B2090" s="90" t="s">
        <v>47</v>
      </c>
      <c r="C2090" s="90" t="s">
        <v>33</v>
      </c>
      <c r="D2090" s="91">
        <v>16.857607140713469</v>
      </c>
      <c r="E2090" s="90">
        <v>2018</v>
      </c>
      <c r="F2090" s="90">
        <v>1</v>
      </c>
      <c r="G2090" s="90" t="s">
        <v>10</v>
      </c>
      <c r="H2090" s="92">
        <v>1</v>
      </c>
    </row>
    <row r="2091" spans="1:8">
      <c r="A2091" s="89">
        <v>43220</v>
      </c>
      <c r="B2091" s="90" t="s">
        <v>47</v>
      </c>
      <c r="C2091" s="90" t="s">
        <v>33</v>
      </c>
      <c r="D2091" s="91">
        <v>17.870090634441084</v>
      </c>
      <c r="E2091" s="90">
        <v>2018</v>
      </c>
      <c r="F2091" s="90">
        <v>2</v>
      </c>
      <c r="G2091" s="90" t="s">
        <v>10</v>
      </c>
      <c r="H2091" s="92">
        <v>1</v>
      </c>
    </row>
    <row r="2092" spans="1:8">
      <c r="A2092" s="89">
        <v>43312</v>
      </c>
      <c r="B2092" s="90" t="s">
        <v>47</v>
      </c>
      <c r="C2092" s="90" t="s">
        <v>33</v>
      </c>
      <c r="D2092" s="91">
        <v>4.6547807525676017</v>
      </c>
      <c r="E2092" s="90">
        <v>2018</v>
      </c>
      <c r="F2092" s="90">
        <v>3</v>
      </c>
      <c r="G2092" s="90" t="s">
        <v>10</v>
      </c>
      <c r="H2092" s="92">
        <v>2</v>
      </c>
    </row>
    <row r="2093" spans="1:8">
      <c r="A2093" s="89">
        <v>43404</v>
      </c>
      <c r="B2093" s="90" t="s">
        <v>47</v>
      </c>
      <c r="C2093" s="90" t="s">
        <v>33</v>
      </c>
      <c r="D2093" s="91">
        <v>21.089920814945366</v>
      </c>
      <c r="E2093" s="90">
        <v>2018</v>
      </c>
      <c r="F2093" s="90">
        <v>4</v>
      </c>
      <c r="G2093" s="90" t="s">
        <v>10</v>
      </c>
      <c r="H2093" s="92">
        <v>2</v>
      </c>
    </row>
    <row r="2094" spans="1:8">
      <c r="A2094" s="89">
        <v>43496</v>
      </c>
      <c r="B2094" s="90" t="s">
        <v>47</v>
      </c>
      <c r="C2094" s="90" t="s">
        <v>33</v>
      </c>
      <c r="D2094" s="91">
        <v>20.524994549475188</v>
      </c>
      <c r="E2094" s="90">
        <v>2019</v>
      </c>
      <c r="F2094" s="90">
        <v>1</v>
      </c>
      <c r="G2094" s="90" t="s">
        <v>10</v>
      </c>
      <c r="H2094" s="92">
        <v>1</v>
      </c>
    </row>
    <row r="2095" spans="1:8">
      <c r="A2095" s="89">
        <v>43585</v>
      </c>
      <c r="B2095" s="90" t="s">
        <v>47</v>
      </c>
      <c r="C2095" s="90" t="s">
        <v>33</v>
      </c>
      <c r="D2095" s="91">
        <v>17.905402398017198</v>
      </c>
      <c r="E2095" s="90">
        <v>2019</v>
      </c>
      <c r="F2095" s="90">
        <v>2</v>
      </c>
      <c r="G2095" s="90" t="s">
        <v>10</v>
      </c>
      <c r="H2095" s="92">
        <v>1</v>
      </c>
    </row>
    <row r="2096" spans="1:8">
      <c r="A2096" s="89">
        <v>43677</v>
      </c>
      <c r="B2096" s="90" t="s">
        <v>47</v>
      </c>
      <c r="C2096" s="90" t="s">
        <v>33</v>
      </c>
      <c r="D2096" s="91">
        <v>8.7000712604942194</v>
      </c>
      <c r="E2096" s="90">
        <v>2019</v>
      </c>
      <c r="F2096" s="90">
        <v>3</v>
      </c>
      <c r="G2096" s="90" t="s">
        <v>10</v>
      </c>
      <c r="H2096" s="92">
        <v>2</v>
      </c>
    </row>
    <row r="2097" spans="1:8">
      <c r="A2097" s="89">
        <v>43769</v>
      </c>
      <c r="B2097" s="90" t="s">
        <v>47</v>
      </c>
      <c r="C2097" s="90" t="s">
        <v>33</v>
      </c>
      <c r="D2097" s="91">
        <v>18.966481354256192</v>
      </c>
      <c r="E2097" s="90">
        <v>2019</v>
      </c>
      <c r="F2097" s="90">
        <v>4</v>
      </c>
      <c r="G2097" s="90" t="s">
        <v>10</v>
      </c>
      <c r="H2097" s="92">
        <v>2</v>
      </c>
    </row>
    <row r="2098" spans="1:8">
      <c r="A2098" s="89">
        <v>43861</v>
      </c>
      <c r="B2098" s="90" t="s">
        <v>47</v>
      </c>
      <c r="C2098" s="90" t="s">
        <v>33</v>
      </c>
      <c r="D2098" s="91">
        <v>15.881747178917717</v>
      </c>
      <c r="E2098" s="90">
        <v>2020</v>
      </c>
      <c r="F2098" s="90">
        <v>1</v>
      </c>
      <c r="G2098" s="90" t="s">
        <v>10</v>
      </c>
      <c r="H2098" s="92">
        <v>1</v>
      </c>
    </row>
    <row r="2099" spans="1:8">
      <c r="A2099" s="89">
        <v>43951</v>
      </c>
      <c r="B2099" s="90" t="s">
        <v>47</v>
      </c>
      <c r="C2099" s="90" t="s">
        <v>33</v>
      </c>
      <c r="D2099" s="91">
        <v>13.865769978893347</v>
      </c>
      <c r="E2099" s="90">
        <v>2020</v>
      </c>
      <c r="F2099" s="90">
        <v>2</v>
      </c>
      <c r="G2099" s="90" t="s">
        <v>10</v>
      </c>
      <c r="H2099" s="92">
        <v>1</v>
      </c>
    </row>
    <row r="2100" spans="1:8">
      <c r="A2100" s="89">
        <v>44043</v>
      </c>
      <c r="B2100" s="90" t="s">
        <v>47</v>
      </c>
      <c r="C2100" s="90" t="s">
        <v>33</v>
      </c>
      <c r="D2100" s="91">
        <v>4.8362307946433267</v>
      </c>
      <c r="E2100" s="90">
        <v>2020</v>
      </c>
      <c r="F2100" s="90">
        <v>3</v>
      </c>
      <c r="G2100" s="90" t="s">
        <v>10</v>
      </c>
      <c r="H2100" s="92">
        <v>2</v>
      </c>
    </row>
    <row r="2101" spans="1:8">
      <c r="A2101" s="89">
        <v>44135</v>
      </c>
      <c r="B2101" s="90" t="s">
        <v>47</v>
      </c>
      <c r="C2101" s="90" t="s">
        <v>33</v>
      </c>
      <c r="D2101" s="91">
        <v>26.063849454015088</v>
      </c>
      <c r="E2101" s="90">
        <v>2020</v>
      </c>
      <c r="F2101" s="90">
        <v>4</v>
      </c>
      <c r="G2101" s="90" t="s">
        <v>10</v>
      </c>
      <c r="H2101" s="92">
        <v>2</v>
      </c>
    </row>
    <row r="2102" spans="1:8">
      <c r="A2102" s="89">
        <v>44227</v>
      </c>
      <c r="B2102" s="90" t="s">
        <v>47</v>
      </c>
      <c r="C2102" s="90" t="s">
        <v>33</v>
      </c>
      <c r="D2102" s="91">
        <v>15.780026493699623</v>
      </c>
      <c r="E2102" s="90">
        <v>2021</v>
      </c>
      <c r="F2102" s="90">
        <v>1</v>
      </c>
      <c r="G2102" s="90" t="s">
        <v>10</v>
      </c>
      <c r="H2102" s="92">
        <v>1</v>
      </c>
    </row>
    <row r="2103" spans="1:8">
      <c r="A2103" s="89">
        <v>44316</v>
      </c>
      <c r="B2103" s="90" t="s">
        <v>47</v>
      </c>
      <c r="C2103" s="90" t="s">
        <v>33</v>
      </c>
      <c r="D2103" s="91">
        <v>9.3431225561473941</v>
      </c>
      <c r="E2103" s="90">
        <v>2021</v>
      </c>
      <c r="F2103" s="90">
        <v>2</v>
      </c>
      <c r="G2103" s="90" t="s">
        <v>10</v>
      </c>
      <c r="H2103" s="92">
        <v>1</v>
      </c>
    </row>
    <row r="2104" spans="1:8">
      <c r="A2104" s="89">
        <v>44408</v>
      </c>
      <c r="B2104" s="90" t="s">
        <v>47</v>
      </c>
      <c r="C2104" s="90" t="s">
        <v>33</v>
      </c>
      <c r="D2104" s="91">
        <v>19.604680973989236</v>
      </c>
      <c r="E2104" s="90">
        <v>2021</v>
      </c>
      <c r="F2104" s="90">
        <v>3</v>
      </c>
      <c r="G2104" s="90" t="s">
        <v>10</v>
      </c>
      <c r="H2104" s="92">
        <v>2</v>
      </c>
    </row>
    <row r="2105" spans="1:8">
      <c r="A2105" s="89">
        <v>44500</v>
      </c>
      <c r="B2105" s="90" t="s">
        <v>47</v>
      </c>
      <c r="C2105" s="90" t="s">
        <v>33</v>
      </c>
      <c r="D2105" s="91">
        <v>30.968592051946558</v>
      </c>
      <c r="E2105" s="90">
        <v>2021</v>
      </c>
      <c r="F2105" s="90">
        <v>4</v>
      </c>
      <c r="G2105" s="90" t="s">
        <v>10</v>
      </c>
      <c r="H2105" s="92">
        <v>2</v>
      </c>
    </row>
    <row r="2106" spans="1:8">
      <c r="A2106" s="89">
        <v>44592</v>
      </c>
      <c r="B2106" s="90" t="s">
        <v>47</v>
      </c>
      <c r="C2106" s="90" t="s">
        <v>33</v>
      </c>
      <c r="D2106" s="91">
        <v>24.900746178020004</v>
      </c>
      <c r="E2106" s="90">
        <v>2022</v>
      </c>
      <c r="F2106" s="90">
        <v>1</v>
      </c>
      <c r="G2106" s="90" t="s">
        <v>10</v>
      </c>
      <c r="H2106" s="92">
        <v>1</v>
      </c>
    </row>
    <row r="2107" spans="1:8">
      <c r="A2107" s="89">
        <v>44681</v>
      </c>
      <c r="B2107" s="90" t="s">
        <v>47</v>
      </c>
      <c r="C2107" s="90" t="s">
        <v>33</v>
      </c>
      <c r="D2107" s="91">
        <v>13.93772397234099</v>
      </c>
      <c r="E2107" s="90">
        <v>2022</v>
      </c>
      <c r="F2107" s="90">
        <v>2</v>
      </c>
      <c r="G2107" s="90" t="s">
        <v>10</v>
      </c>
      <c r="H2107" s="92">
        <v>1</v>
      </c>
    </row>
    <row r="2108" spans="1:8">
      <c r="A2108" s="89">
        <v>44773</v>
      </c>
      <c r="B2108" s="90" t="s">
        <v>47</v>
      </c>
      <c r="C2108" s="90" t="s">
        <v>33</v>
      </c>
      <c r="D2108" s="91">
        <v>6.6608860059633104</v>
      </c>
      <c r="E2108" s="90">
        <v>2022</v>
      </c>
      <c r="F2108" s="90">
        <v>3</v>
      </c>
      <c r="G2108" s="90" t="s">
        <v>10</v>
      </c>
      <c r="H2108" s="92">
        <v>2</v>
      </c>
    </row>
    <row r="2109" spans="1:8">
      <c r="A2109" s="89">
        <v>44865</v>
      </c>
      <c r="B2109" s="90" t="s">
        <v>47</v>
      </c>
      <c r="C2109" s="90" t="s">
        <v>33</v>
      </c>
      <c r="D2109" s="91">
        <v>21.699382555411432</v>
      </c>
      <c r="E2109" s="90">
        <v>2022</v>
      </c>
      <c r="F2109" s="90">
        <v>4</v>
      </c>
      <c r="G2109" s="90" t="s">
        <v>10</v>
      </c>
      <c r="H2109" s="92">
        <v>2</v>
      </c>
    </row>
    <row r="2110" spans="1:8">
      <c r="A2110" s="89">
        <v>44957</v>
      </c>
      <c r="B2110" s="90" t="s">
        <v>47</v>
      </c>
      <c r="C2110" s="90" t="s">
        <v>33</v>
      </c>
      <c r="D2110" s="91">
        <v>21.946804623515046</v>
      </c>
      <c r="E2110" s="90">
        <v>2023</v>
      </c>
      <c r="F2110" s="90">
        <v>1</v>
      </c>
      <c r="G2110" s="90" t="s">
        <v>10</v>
      </c>
      <c r="H2110" s="92">
        <v>1</v>
      </c>
    </row>
    <row r="2111" spans="1:8">
      <c r="A2111" s="89">
        <v>45046</v>
      </c>
      <c r="B2111" s="90" t="s">
        <v>47</v>
      </c>
      <c r="C2111" s="90" t="s">
        <v>33</v>
      </c>
      <c r="D2111" s="91">
        <v>13.372389334033887</v>
      </c>
      <c r="E2111" s="90">
        <v>2023</v>
      </c>
      <c r="F2111" s="90">
        <v>2</v>
      </c>
      <c r="G2111" s="90" t="s">
        <v>10</v>
      </c>
      <c r="H2111" s="92">
        <v>1</v>
      </c>
    </row>
    <row r="2112" spans="1:8">
      <c r="A2112" s="89">
        <v>45138</v>
      </c>
      <c r="B2112" s="90" t="s">
        <v>47</v>
      </c>
      <c r="C2112" s="90" t="s">
        <v>33</v>
      </c>
      <c r="D2112" s="91">
        <v>18.745139389291776</v>
      </c>
      <c r="E2112" s="90">
        <v>2023</v>
      </c>
      <c r="F2112" s="90">
        <v>3</v>
      </c>
      <c r="G2112" s="90" t="s">
        <v>10</v>
      </c>
      <c r="H2112" s="92">
        <v>2</v>
      </c>
    </row>
    <row r="2113" spans="1:8">
      <c r="A2113" s="89">
        <v>45230</v>
      </c>
      <c r="B2113" s="90" t="s">
        <v>47</v>
      </c>
      <c r="C2113" s="90" t="s">
        <v>33</v>
      </c>
      <c r="D2113" s="91">
        <v>27.849087566903059</v>
      </c>
      <c r="E2113" s="90">
        <v>2023</v>
      </c>
      <c r="F2113" s="90">
        <v>4</v>
      </c>
      <c r="G2113" s="90" t="s">
        <v>10</v>
      </c>
      <c r="H2113" s="92">
        <v>2</v>
      </c>
    </row>
    <row r="2114" spans="1:8">
      <c r="A2114" s="89">
        <v>45322</v>
      </c>
      <c r="B2114" s="90" t="s">
        <v>47</v>
      </c>
      <c r="C2114" s="90" t="s">
        <v>33</v>
      </c>
      <c r="D2114" s="91">
        <v>19.802913096300433</v>
      </c>
      <c r="E2114" s="90">
        <v>2024</v>
      </c>
      <c r="F2114" s="90">
        <v>1</v>
      </c>
      <c r="G2114" s="90" t="s">
        <v>10</v>
      </c>
      <c r="H2114" s="92">
        <v>1</v>
      </c>
    </row>
    <row r="2115" spans="1:8">
      <c r="A2115" s="89">
        <v>45412</v>
      </c>
      <c r="B2115" s="90" t="s">
        <v>47</v>
      </c>
      <c r="C2115" s="90" t="s">
        <v>33</v>
      </c>
      <c r="D2115" s="91">
        <v>14.729180698007067</v>
      </c>
      <c r="E2115" s="90">
        <v>2024</v>
      </c>
      <c r="F2115" s="90">
        <v>2</v>
      </c>
      <c r="G2115" s="90" t="s">
        <v>10</v>
      </c>
      <c r="H2115" s="92">
        <v>1</v>
      </c>
    </row>
    <row r="2116" spans="1:8">
      <c r="A2116" s="89">
        <v>45504</v>
      </c>
      <c r="B2116" s="90" t="s">
        <v>47</v>
      </c>
      <c r="C2116" s="90" t="s">
        <v>33</v>
      </c>
      <c r="D2116" s="91">
        <v>19.602346970666584</v>
      </c>
      <c r="E2116" s="90">
        <v>2024</v>
      </c>
      <c r="F2116" s="90">
        <v>3</v>
      </c>
      <c r="G2116" s="90" t="s">
        <v>10</v>
      </c>
      <c r="H2116" s="92">
        <v>2</v>
      </c>
    </row>
    <row r="2117" spans="1:8">
      <c r="A2117" s="89">
        <v>45596</v>
      </c>
      <c r="B2117" s="90" t="s">
        <v>47</v>
      </c>
      <c r="C2117" s="90" t="s">
        <v>33</v>
      </c>
      <c r="D2117" s="91">
        <v>55.142397702553026</v>
      </c>
      <c r="E2117" s="90">
        <v>2024</v>
      </c>
      <c r="F2117" s="90">
        <v>4</v>
      </c>
      <c r="G2117" s="90" t="s">
        <v>10</v>
      </c>
      <c r="H2117" s="92">
        <v>2</v>
      </c>
    </row>
    <row r="2118" spans="1:8">
      <c r="A2118" s="89">
        <v>45688</v>
      </c>
      <c r="B2118" s="90" t="s">
        <v>47</v>
      </c>
      <c r="C2118" s="90" t="s">
        <v>33</v>
      </c>
      <c r="D2118" s="91">
        <v>0</v>
      </c>
      <c r="E2118" s="90">
        <v>2025</v>
      </c>
      <c r="F2118" s="90">
        <v>1</v>
      </c>
      <c r="G2118" s="90" t="s">
        <v>10</v>
      </c>
      <c r="H2118" s="92">
        <v>1</v>
      </c>
    </row>
    <row r="2119" spans="1:8">
      <c r="A2119" s="89">
        <v>45777</v>
      </c>
      <c r="B2119" s="90" t="s">
        <v>47</v>
      </c>
      <c r="C2119" s="90" t="s">
        <v>33</v>
      </c>
      <c r="D2119" s="91">
        <v>0</v>
      </c>
      <c r="E2119" s="90">
        <v>2025</v>
      </c>
      <c r="F2119" s="90">
        <v>2</v>
      </c>
      <c r="G2119" s="90" t="s">
        <v>10</v>
      </c>
      <c r="H2119" s="92">
        <v>1</v>
      </c>
    </row>
    <row r="2120" spans="1:8">
      <c r="A2120" s="89">
        <v>45869</v>
      </c>
      <c r="B2120" s="90" t="s">
        <v>47</v>
      </c>
      <c r="C2120" s="90" t="s">
        <v>33</v>
      </c>
      <c r="D2120" s="91">
        <v>0</v>
      </c>
      <c r="E2120" s="90">
        <v>2025</v>
      </c>
      <c r="F2120" s="90">
        <v>3</v>
      </c>
      <c r="G2120" s="90" t="s">
        <v>10</v>
      </c>
      <c r="H2120" s="92">
        <v>2</v>
      </c>
    </row>
    <row r="2121" spans="1:8">
      <c r="A2121" s="89">
        <v>45961</v>
      </c>
      <c r="B2121" s="90" t="s">
        <v>47</v>
      </c>
      <c r="C2121" s="90" t="s">
        <v>33</v>
      </c>
      <c r="D2121" s="91">
        <v>0</v>
      </c>
      <c r="E2121" s="90">
        <v>2025</v>
      </c>
      <c r="F2121" s="90">
        <v>4</v>
      </c>
      <c r="G2121" s="90" t="s">
        <v>10</v>
      </c>
      <c r="H2121" s="92">
        <v>2</v>
      </c>
    </row>
    <row r="2122" spans="1:8">
      <c r="A2122" s="89">
        <v>42400</v>
      </c>
      <c r="B2122" s="90" t="s">
        <v>48</v>
      </c>
      <c r="C2122" s="90" t="s">
        <v>33</v>
      </c>
      <c r="D2122" s="91">
        <v>12.057271763270039</v>
      </c>
      <c r="E2122" s="90">
        <v>2016</v>
      </c>
      <c r="F2122" s="90">
        <v>1</v>
      </c>
      <c r="G2122" s="90" t="s">
        <v>10</v>
      </c>
      <c r="H2122" s="92">
        <v>1</v>
      </c>
    </row>
    <row r="2123" spans="1:8">
      <c r="A2123" s="89">
        <v>42490</v>
      </c>
      <c r="B2123" s="90" t="s">
        <v>48</v>
      </c>
      <c r="C2123" s="90" t="s">
        <v>33</v>
      </c>
      <c r="D2123" s="91">
        <v>15.376132930513592</v>
      </c>
      <c r="E2123" s="90">
        <v>2016</v>
      </c>
      <c r="F2123" s="90">
        <v>2</v>
      </c>
      <c r="G2123" s="90" t="s">
        <v>10</v>
      </c>
      <c r="H2123" s="92">
        <v>1</v>
      </c>
    </row>
    <row r="2124" spans="1:8">
      <c r="A2124" s="89">
        <v>42582</v>
      </c>
      <c r="B2124" s="90" t="s">
        <v>48</v>
      </c>
      <c r="C2124" s="90" t="s">
        <v>33</v>
      </c>
      <c r="D2124" s="91">
        <v>16.927665549147651</v>
      </c>
      <c r="E2124" s="90">
        <v>2016</v>
      </c>
      <c r="F2124" s="90">
        <v>3</v>
      </c>
      <c r="G2124" s="90" t="s">
        <v>10</v>
      </c>
      <c r="H2124" s="92">
        <v>2</v>
      </c>
    </row>
    <row r="2125" spans="1:8">
      <c r="A2125" s="89">
        <v>42674</v>
      </c>
      <c r="B2125" s="90" t="s">
        <v>48</v>
      </c>
      <c r="C2125" s="90" t="s">
        <v>33</v>
      </c>
      <c r="D2125" s="91">
        <v>14.777293446188661</v>
      </c>
      <c r="E2125" s="90">
        <v>2016</v>
      </c>
      <c r="F2125" s="90">
        <v>4</v>
      </c>
      <c r="G2125" s="90" t="s">
        <v>10</v>
      </c>
      <c r="H2125" s="92">
        <v>2</v>
      </c>
    </row>
    <row r="2126" spans="1:8">
      <c r="A2126" s="89">
        <v>42766</v>
      </c>
      <c r="B2126" s="90" t="s">
        <v>48</v>
      </c>
      <c r="C2126" s="90" t="s">
        <v>33</v>
      </c>
      <c r="D2126" s="91">
        <v>10.120865667515746</v>
      </c>
      <c r="E2126" s="90">
        <v>2017</v>
      </c>
      <c r="F2126" s="90">
        <v>1</v>
      </c>
      <c r="G2126" s="90" t="s">
        <v>10</v>
      </c>
      <c r="H2126" s="92">
        <v>1</v>
      </c>
    </row>
    <row r="2127" spans="1:8">
      <c r="A2127" s="89">
        <v>42855</v>
      </c>
      <c r="B2127" s="90" t="s">
        <v>48</v>
      </c>
      <c r="C2127" s="90" t="s">
        <v>33</v>
      </c>
      <c r="D2127" s="91">
        <v>14.054134226595229</v>
      </c>
      <c r="E2127" s="90">
        <v>2017</v>
      </c>
      <c r="F2127" s="90">
        <v>2</v>
      </c>
      <c r="G2127" s="90" t="s">
        <v>10</v>
      </c>
      <c r="H2127" s="92">
        <v>1</v>
      </c>
    </row>
    <row r="2128" spans="1:8">
      <c r="A2128" s="89">
        <v>42947</v>
      </c>
      <c r="B2128" s="90" t="s">
        <v>48</v>
      </c>
      <c r="C2128" s="90" t="s">
        <v>33</v>
      </c>
      <c r="D2128" s="91">
        <v>12.94874820049068</v>
      </c>
      <c r="E2128" s="90">
        <v>2017</v>
      </c>
      <c r="F2128" s="90">
        <v>3</v>
      </c>
      <c r="G2128" s="90" t="s">
        <v>10</v>
      </c>
      <c r="H2128" s="92">
        <v>2</v>
      </c>
    </row>
    <row r="2129" spans="1:8">
      <c r="A2129" s="89">
        <v>43039</v>
      </c>
      <c r="B2129" s="90" t="s">
        <v>48</v>
      </c>
      <c r="C2129" s="90" t="s">
        <v>33</v>
      </c>
      <c r="D2129" s="91">
        <v>22.930189900733705</v>
      </c>
      <c r="E2129" s="90">
        <v>2017</v>
      </c>
      <c r="F2129" s="90">
        <v>4</v>
      </c>
      <c r="G2129" s="90" t="s">
        <v>10</v>
      </c>
      <c r="H2129" s="92">
        <v>2</v>
      </c>
    </row>
    <row r="2130" spans="1:8">
      <c r="A2130" s="89">
        <v>43131</v>
      </c>
      <c r="B2130" s="90" t="s">
        <v>48</v>
      </c>
      <c r="C2130" s="90" t="s">
        <v>33</v>
      </c>
      <c r="D2130" s="91">
        <v>16.857607140713469</v>
      </c>
      <c r="E2130" s="90">
        <v>2018</v>
      </c>
      <c r="F2130" s="90">
        <v>1</v>
      </c>
      <c r="G2130" s="90" t="s">
        <v>10</v>
      </c>
      <c r="H2130" s="92">
        <v>1</v>
      </c>
    </row>
    <row r="2131" spans="1:8">
      <c r="A2131" s="89">
        <v>43220</v>
      </c>
      <c r="B2131" s="90" t="s">
        <v>48</v>
      </c>
      <c r="C2131" s="90" t="s">
        <v>33</v>
      </c>
      <c r="D2131" s="91">
        <v>17.870090634441084</v>
      </c>
      <c r="E2131" s="90">
        <v>2018</v>
      </c>
      <c r="F2131" s="90">
        <v>2</v>
      </c>
      <c r="G2131" s="90" t="s">
        <v>10</v>
      </c>
      <c r="H2131" s="92">
        <v>1</v>
      </c>
    </row>
    <row r="2132" spans="1:8">
      <c r="A2132" s="89">
        <v>43312</v>
      </c>
      <c r="B2132" s="90" t="s">
        <v>48</v>
      </c>
      <c r="C2132" s="90" t="s">
        <v>33</v>
      </c>
      <c r="D2132" s="91">
        <v>4.6547807525676017</v>
      </c>
      <c r="E2132" s="90">
        <v>2018</v>
      </c>
      <c r="F2132" s="90">
        <v>3</v>
      </c>
      <c r="G2132" s="90" t="s">
        <v>10</v>
      </c>
      <c r="H2132" s="92">
        <v>2</v>
      </c>
    </row>
    <row r="2133" spans="1:8">
      <c r="A2133" s="89">
        <v>43404</v>
      </c>
      <c r="B2133" s="90" t="s">
        <v>48</v>
      </c>
      <c r="C2133" s="90" t="s">
        <v>33</v>
      </c>
      <c r="D2133" s="91">
        <v>21.089920814945366</v>
      </c>
      <c r="E2133" s="90">
        <v>2018</v>
      </c>
      <c r="F2133" s="90">
        <v>4</v>
      </c>
      <c r="G2133" s="90" t="s">
        <v>10</v>
      </c>
      <c r="H2133" s="92">
        <v>2</v>
      </c>
    </row>
    <row r="2134" spans="1:8">
      <c r="A2134" s="89">
        <v>43496</v>
      </c>
      <c r="B2134" s="90" t="s">
        <v>48</v>
      </c>
      <c r="C2134" s="90" t="s">
        <v>33</v>
      </c>
      <c r="D2134" s="91">
        <v>20.524994549475188</v>
      </c>
      <c r="E2134" s="90">
        <v>2019</v>
      </c>
      <c r="F2134" s="90">
        <v>1</v>
      </c>
      <c r="G2134" s="90" t="s">
        <v>10</v>
      </c>
      <c r="H2134" s="92">
        <v>1</v>
      </c>
    </row>
    <row r="2135" spans="1:8">
      <c r="A2135" s="89">
        <v>43585</v>
      </c>
      <c r="B2135" s="90" t="s">
        <v>48</v>
      </c>
      <c r="C2135" s="90" t="s">
        <v>33</v>
      </c>
      <c r="D2135" s="91">
        <v>17.905402398017198</v>
      </c>
      <c r="E2135" s="90">
        <v>2019</v>
      </c>
      <c r="F2135" s="90">
        <v>2</v>
      </c>
      <c r="G2135" s="90" t="s">
        <v>10</v>
      </c>
      <c r="H2135" s="92">
        <v>1</v>
      </c>
    </row>
    <row r="2136" spans="1:8">
      <c r="A2136" s="89">
        <v>43677</v>
      </c>
      <c r="B2136" s="90" t="s">
        <v>48</v>
      </c>
      <c r="C2136" s="90" t="s">
        <v>33</v>
      </c>
      <c r="D2136" s="91">
        <v>8.7000712604942194</v>
      </c>
      <c r="E2136" s="90">
        <v>2019</v>
      </c>
      <c r="F2136" s="90">
        <v>3</v>
      </c>
      <c r="G2136" s="90" t="s">
        <v>10</v>
      </c>
      <c r="H2136" s="92">
        <v>2</v>
      </c>
    </row>
    <row r="2137" spans="1:8">
      <c r="A2137" s="89">
        <v>43769</v>
      </c>
      <c r="B2137" s="90" t="s">
        <v>48</v>
      </c>
      <c r="C2137" s="90" t="s">
        <v>33</v>
      </c>
      <c r="D2137" s="91">
        <v>18.966481354256192</v>
      </c>
      <c r="E2137" s="90">
        <v>2019</v>
      </c>
      <c r="F2137" s="90">
        <v>4</v>
      </c>
      <c r="G2137" s="90" t="s">
        <v>10</v>
      </c>
      <c r="H2137" s="92">
        <v>2</v>
      </c>
    </row>
    <row r="2138" spans="1:8">
      <c r="A2138" s="89">
        <v>43861</v>
      </c>
      <c r="B2138" s="90" t="s">
        <v>48</v>
      </c>
      <c r="C2138" s="90" t="s">
        <v>33</v>
      </c>
      <c r="D2138" s="91">
        <v>15.881747178917717</v>
      </c>
      <c r="E2138" s="90">
        <v>2020</v>
      </c>
      <c r="F2138" s="90">
        <v>1</v>
      </c>
      <c r="G2138" s="90" t="s">
        <v>10</v>
      </c>
      <c r="H2138" s="92">
        <v>1</v>
      </c>
    </row>
    <row r="2139" spans="1:8">
      <c r="A2139" s="89">
        <v>43951</v>
      </c>
      <c r="B2139" s="90" t="s">
        <v>48</v>
      </c>
      <c r="C2139" s="90" t="s">
        <v>33</v>
      </c>
      <c r="D2139" s="91">
        <v>13.865769978893347</v>
      </c>
      <c r="E2139" s="90">
        <v>2020</v>
      </c>
      <c r="F2139" s="90">
        <v>2</v>
      </c>
      <c r="G2139" s="90" t="s">
        <v>10</v>
      </c>
      <c r="H2139" s="92">
        <v>1</v>
      </c>
    </row>
    <row r="2140" spans="1:8">
      <c r="A2140" s="89">
        <v>44043</v>
      </c>
      <c r="B2140" s="90" t="s">
        <v>48</v>
      </c>
      <c r="C2140" s="90" t="s">
        <v>33</v>
      </c>
      <c r="D2140" s="91">
        <v>4.8362307946433267</v>
      </c>
      <c r="E2140" s="90">
        <v>2020</v>
      </c>
      <c r="F2140" s="90">
        <v>3</v>
      </c>
      <c r="G2140" s="90" t="s">
        <v>10</v>
      </c>
      <c r="H2140" s="92">
        <v>2</v>
      </c>
    </row>
    <row r="2141" spans="1:8">
      <c r="A2141" s="89">
        <v>44135</v>
      </c>
      <c r="B2141" s="90" t="s">
        <v>48</v>
      </c>
      <c r="C2141" s="90" t="s">
        <v>33</v>
      </c>
      <c r="D2141" s="91">
        <v>26.063849454015088</v>
      </c>
      <c r="E2141" s="90">
        <v>2020</v>
      </c>
      <c r="F2141" s="90">
        <v>4</v>
      </c>
      <c r="G2141" s="90" t="s">
        <v>10</v>
      </c>
      <c r="H2141" s="92">
        <v>2</v>
      </c>
    </row>
    <row r="2142" spans="1:8">
      <c r="A2142" s="89">
        <v>44227</v>
      </c>
      <c r="B2142" s="90" t="s">
        <v>48</v>
      </c>
      <c r="C2142" s="90" t="s">
        <v>33</v>
      </c>
      <c r="D2142" s="91">
        <v>15.780026493699623</v>
      </c>
      <c r="E2142" s="90">
        <v>2021</v>
      </c>
      <c r="F2142" s="90">
        <v>1</v>
      </c>
      <c r="G2142" s="90" t="s">
        <v>10</v>
      </c>
      <c r="H2142" s="92">
        <v>1</v>
      </c>
    </row>
    <row r="2143" spans="1:8">
      <c r="A2143" s="89">
        <v>44316</v>
      </c>
      <c r="B2143" s="90" t="s">
        <v>48</v>
      </c>
      <c r="C2143" s="90" t="s">
        <v>33</v>
      </c>
      <c r="D2143" s="91">
        <v>9.3431225561473941</v>
      </c>
      <c r="E2143" s="90">
        <v>2021</v>
      </c>
      <c r="F2143" s="90">
        <v>2</v>
      </c>
      <c r="G2143" s="90" t="s">
        <v>10</v>
      </c>
      <c r="H2143" s="92">
        <v>1</v>
      </c>
    </row>
    <row r="2144" spans="1:8">
      <c r="A2144" s="89">
        <v>44408</v>
      </c>
      <c r="B2144" s="90" t="s">
        <v>48</v>
      </c>
      <c r="C2144" s="90" t="s">
        <v>33</v>
      </c>
      <c r="D2144" s="91">
        <v>19.604680973989236</v>
      </c>
      <c r="E2144" s="90">
        <v>2021</v>
      </c>
      <c r="F2144" s="90">
        <v>3</v>
      </c>
      <c r="G2144" s="90" t="s">
        <v>10</v>
      </c>
      <c r="H2144" s="92">
        <v>2</v>
      </c>
    </row>
    <row r="2145" spans="1:8">
      <c r="A2145" s="89">
        <v>44500</v>
      </c>
      <c r="B2145" s="90" t="s">
        <v>48</v>
      </c>
      <c r="C2145" s="90" t="s">
        <v>33</v>
      </c>
      <c r="D2145" s="91">
        <v>30.968592051946558</v>
      </c>
      <c r="E2145" s="90">
        <v>2021</v>
      </c>
      <c r="F2145" s="90">
        <v>4</v>
      </c>
      <c r="G2145" s="90" t="s">
        <v>10</v>
      </c>
      <c r="H2145" s="92">
        <v>2</v>
      </c>
    </row>
    <row r="2146" spans="1:8">
      <c r="A2146" s="89">
        <v>44592</v>
      </c>
      <c r="B2146" s="90" t="s">
        <v>48</v>
      </c>
      <c r="C2146" s="90" t="s">
        <v>33</v>
      </c>
      <c r="D2146" s="91">
        <v>24.900746178020004</v>
      </c>
      <c r="E2146" s="90">
        <v>2022</v>
      </c>
      <c r="F2146" s="90">
        <v>1</v>
      </c>
      <c r="G2146" s="90" t="s">
        <v>10</v>
      </c>
      <c r="H2146" s="92">
        <v>1</v>
      </c>
    </row>
    <row r="2147" spans="1:8">
      <c r="A2147" s="89">
        <v>44681</v>
      </c>
      <c r="B2147" s="90" t="s">
        <v>48</v>
      </c>
      <c r="C2147" s="90" t="s">
        <v>33</v>
      </c>
      <c r="D2147" s="91">
        <v>13.93772397234099</v>
      </c>
      <c r="E2147" s="90">
        <v>2022</v>
      </c>
      <c r="F2147" s="90">
        <v>2</v>
      </c>
      <c r="G2147" s="90" t="s">
        <v>10</v>
      </c>
      <c r="H2147" s="92">
        <v>1</v>
      </c>
    </row>
    <row r="2148" spans="1:8">
      <c r="A2148" s="89">
        <v>44773</v>
      </c>
      <c r="B2148" s="90" t="s">
        <v>48</v>
      </c>
      <c r="C2148" s="90" t="s">
        <v>33</v>
      </c>
      <c r="D2148" s="91">
        <v>6.6608860059633104</v>
      </c>
      <c r="E2148" s="90">
        <v>2022</v>
      </c>
      <c r="F2148" s="90">
        <v>3</v>
      </c>
      <c r="G2148" s="90" t="s">
        <v>10</v>
      </c>
      <c r="H2148" s="92">
        <v>2</v>
      </c>
    </row>
    <row r="2149" spans="1:8">
      <c r="A2149" s="89">
        <v>44865</v>
      </c>
      <c r="B2149" s="90" t="s">
        <v>48</v>
      </c>
      <c r="C2149" s="90" t="s">
        <v>33</v>
      </c>
      <c r="D2149" s="91">
        <v>21.699382555411432</v>
      </c>
      <c r="E2149" s="90">
        <v>2022</v>
      </c>
      <c r="F2149" s="90">
        <v>4</v>
      </c>
      <c r="G2149" s="90" t="s">
        <v>10</v>
      </c>
      <c r="H2149" s="92">
        <v>2</v>
      </c>
    </row>
    <row r="2150" spans="1:8">
      <c r="A2150" s="89">
        <v>44957</v>
      </c>
      <c r="B2150" s="90" t="s">
        <v>48</v>
      </c>
      <c r="C2150" s="90" t="s">
        <v>33</v>
      </c>
      <c r="D2150" s="91">
        <v>21.946804623515046</v>
      </c>
      <c r="E2150" s="90">
        <v>2023</v>
      </c>
      <c r="F2150" s="90">
        <v>1</v>
      </c>
      <c r="G2150" s="90" t="s">
        <v>10</v>
      </c>
      <c r="H2150" s="92">
        <v>1</v>
      </c>
    </row>
    <row r="2151" spans="1:8">
      <c r="A2151" s="89">
        <v>45046</v>
      </c>
      <c r="B2151" s="90" t="s">
        <v>48</v>
      </c>
      <c r="C2151" s="90" t="s">
        <v>33</v>
      </c>
      <c r="D2151" s="91">
        <v>13.372389334033887</v>
      </c>
      <c r="E2151" s="90">
        <v>2023</v>
      </c>
      <c r="F2151" s="90">
        <v>2</v>
      </c>
      <c r="G2151" s="90" t="s">
        <v>10</v>
      </c>
      <c r="H2151" s="92">
        <v>1</v>
      </c>
    </row>
    <row r="2152" spans="1:8">
      <c r="A2152" s="89">
        <v>45138</v>
      </c>
      <c r="B2152" s="90" t="s">
        <v>48</v>
      </c>
      <c r="C2152" s="90" t="s">
        <v>33</v>
      </c>
      <c r="D2152" s="91">
        <v>18.745139389291776</v>
      </c>
      <c r="E2152" s="90">
        <v>2023</v>
      </c>
      <c r="F2152" s="90">
        <v>3</v>
      </c>
      <c r="G2152" s="90" t="s">
        <v>10</v>
      </c>
      <c r="H2152" s="92">
        <v>2</v>
      </c>
    </row>
    <row r="2153" spans="1:8">
      <c r="A2153" s="89">
        <v>45230</v>
      </c>
      <c r="B2153" s="90" t="s">
        <v>48</v>
      </c>
      <c r="C2153" s="90" t="s">
        <v>33</v>
      </c>
      <c r="D2153" s="91">
        <v>27.849087566903059</v>
      </c>
      <c r="E2153" s="90">
        <v>2023</v>
      </c>
      <c r="F2153" s="90">
        <v>4</v>
      </c>
      <c r="G2153" s="90" t="s">
        <v>10</v>
      </c>
      <c r="H2153" s="92">
        <v>2</v>
      </c>
    </row>
    <row r="2154" spans="1:8">
      <c r="A2154" s="89">
        <v>45322</v>
      </c>
      <c r="B2154" s="90" t="s">
        <v>48</v>
      </c>
      <c r="C2154" s="90" t="s">
        <v>33</v>
      </c>
      <c r="D2154" s="91">
        <v>19.802913096300433</v>
      </c>
      <c r="E2154" s="90">
        <v>2024</v>
      </c>
      <c r="F2154" s="90">
        <v>1</v>
      </c>
      <c r="G2154" s="90" t="s">
        <v>10</v>
      </c>
      <c r="H2154" s="92">
        <v>1</v>
      </c>
    </row>
    <row r="2155" spans="1:8">
      <c r="A2155" s="89">
        <v>45412</v>
      </c>
      <c r="B2155" s="90" t="s">
        <v>48</v>
      </c>
      <c r="C2155" s="90" t="s">
        <v>33</v>
      </c>
      <c r="D2155" s="91">
        <v>14.729180698007067</v>
      </c>
      <c r="E2155" s="90">
        <v>2024</v>
      </c>
      <c r="F2155" s="90">
        <v>2</v>
      </c>
      <c r="G2155" s="90" t="s">
        <v>10</v>
      </c>
      <c r="H2155" s="92">
        <v>1</v>
      </c>
    </row>
    <row r="2156" spans="1:8">
      <c r="A2156" s="89">
        <v>45504</v>
      </c>
      <c r="B2156" s="90" t="s">
        <v>48</v>
      </c>
      <c r="C2156" s="90" t="s">
        <v>33</v>
      </c>
      <c r="D2156" s="91">
        <v>19.602346970666584</v>
      </c>
      <c r="E2156" s="90">
        <v>2024</v>
      </c>
      <c r="F2156" s="90">
        <v>3</v>
      </c>
      <c r="G2156" s="90" t="s">
        <v>10</v>
      </c>
      <c r="H2156" s="92">
        <v>2</v>
      </c>
    </row>
    <row r="2157" spans="1:8">
      <c r="A2157" s="89">
        <v>45596</v>
      </c>
      <c r="B2157" s="90" t="s">
        <v>48</v>
      </c>
      <c r="C2157" s="90" t="s">
        <v>33</v>
      </c>
      <c r="D2157" s="91">
        <v>55.142397702553026</v>
      </c>
      <c r="E2157" s="90">
        <v>2024</v>
      </c>
      <c r="F2157" s="90">
        <v>4</v>
      </c>
      <c r="G2157" s="90" t="s">
        <v>10</v>
      </c>
      <c r="H2157" s="92">
        <v>2</v>
      </c>
    </row>
    <row r="2158" spans="1:8">
      <c r="A2158" s="89">
        <v>45688</v>
      </c>
      <c r="B2158" s="90" t="s">
        <v>48</v>
      </c>
      <c r="C2158" s="90" t="s">
        <v>33</v>
      </c>
      <c r="D2158" s="91">
        <v>0</v>
      </c>
      <c r="E2158" s="90">
        <v>2025</v>
      </c>
      <c r="F2158" s="90">
        <v>1</v>
      </c>
      <c r="G2158" s="90" t="s">
        <v>10</v>
      </c>
      <c r="H2158" s="92">
        <v>1</v>
      </c>
    </row>
    <row r="2159" spans="1:8">
      <c r="A2159" s="89">
        <v>45777</v>
      </c>
      <c r="B2159" s="90" t="s">
        <v>48</v>
      </c>
      <c r="C2159" s="90" t="s">
        <v>33</v>
      </c>
      <c r="D2159" s="91">
        <v>0</v>
      </c>
      <c r="E2159" s="90">
        <v>2025</v>
      </c>
      <c r="F2159" s="90">
        <v>2</v>
      </c>
      <c r="G2159" s="90" t="s">
        <v>10</v>
      </c>
      <c r="H2159" s="92">
        <v>1</v>
      </c>
    </row>
    <row r="2160" spans="1:8">
      <c r="A2160" s="89">
        <v>45869</v>
      </c>
      <c r="B2160" s="90" t="s">
        <v>48</v>
      </c>
      <c r="C2160" s="90" t="s">
        <v>33</v>
      </c>
      <c r="D2160" s="91">
        <v>0</v>
      </c>
      <c r="E2160" s="90">
        <v>2025</v>
      </c>
      <c r="F2160" s="90">
        <v>3</v>
      </c>
      <c r="G2160" s="90" t="s">
        <v>10</v>
      </c>
      <c r="H2160" s="92">
        <v>2</v>
      </c>
    </row>
    <row r="2161" spans="1:8">
      <c r="A2161" s="89">
        <v>45961</v>
      </c>
      <c r="B2161" s="90" t="s">
        <v>48</v>
      </c>
      <c r="C2161" s="90" t="s">
        <v>33</v>
      </c>
      <c r="D2161" s="91">
        <v>0</v>
      </c>
      <c r="E2161" s="90">
        <v>2025</v>
      </c>
      <c r="F2161" s="90">
        <v>4</v>
      </c>
      <c r="G2161" s="90" t="s">
        <v>10</v>
      </c>
      <c r="H2161" s="92">
        <v>2</v>
      </c>
    </row>
    <row r="2162" spans="1:8">
      <c r="A2162" s="89">
        <v>42400</v>
      </c>
      <c r="B2162" s="90" t="s">
        <v>49</v>
      </c>
      <c r="C2162" s="90" t="s">
        <v>33</v>
      </c>
      <c r="D2162" s="91">
        <v>21.332096196554687</v>
      </c>
      <c r="E2162" s="90">
        <v>2016</v>
      </c>
      <c r="F2162" s="90">
        <v>1</v>
      </c>
      <c r="G2162" s="90" t="s">
        <v>10</v>
      </c>
      <c r="H2162" s="92">
        <v>1</v>
      </c>
    </row>
    <row r="2163" spans="1:8">
      <c r="A2163" s="89">
        <v>42490</v>
      </c>
      <c r="B2163" s="90" t="s">
        <v>49</v>
      </c>
      <c r="C2163" s="90" t="s">
        <v>33</v>
      </c>
      <c r="D2163" s="91">
        <v>27.203927492447125</v>
      </c>
      <c r="E2163" s="90">
        <v>2016</v>
      </c>
      <c r="F2163" s="90">
        <v>2</v>
      </c>
      <c r="G2163" s="90" t="s">
        <v>10</v>
      </c>
      <c r="H2163" s="92">
        <v>1</v>
      </c>
    </row>
    <row r="2164" spans="1:8">
      <c r="A2164" s="89">
        <v>42582</v>
      </c>
      <c r="B2164" s="90" t="s">
        <v>49</v>
      </c>
      <c r="C2164" s="90" t="s">
        <v>33</v>
      </c>
      <c r="D2164" s="91">
        <v>29.948946740799698</v>
      </c>
      <c r="E2164" s="90">
        <v>2016</v>
      </c>
      <c r="F2164" s="90">
        <v>3</v>
      </c>
      <c r="G2164" s="90" t="s">
        <v>10</v>
      </c>
      <c r="H2164" s="92">
        <v>2</v>
      </c>
    </row>
    <row r="2165" spans="1:8">
      <c r="A2165" s="89">
        <v>42674</v>
      </c>
      <c r="B2165" s="90" t="s">
        <v>49</v>
      </c>
      <c r="C2165" s="90" t="s">
        <v>33</v>
      </c>
      <c r="D2165" s="91">
        <v>26.144442250949172</v>
      </c>
      <c r="E2165" s="90">
        <v>2016</v>
      </c>
      <c r="F2165" s="90">
        <v>4</v>
      </c>
      <c r="G2165" s="90" t="s">
        <v>10</v>
      </c>
      <c r="H2165" s="92">
        <v>2</v>
      </c>
    </row>
    <row r="2166" spans="1:8">
      <c r="A2166" s="89">
        <v>42766</v>
      </c>
      <c r="B2166" s="90" t="s">
        <v>49</v>
      </c>
      <c r="C2166" s="90" t="s">
        <v>33</v>
      </c>
      <c r="D2166" s="91">
        <v>17.906146950220165</v>
      </c>
      <c r="E2166" s="90">
        <v>2017</v>
      </c>
      <c r="F2166" s="90">
        <v>1</v>
      </c>
      <c r="G2166" s="90" t="s">
        <v>10</v>
      </c>
      <c r="H2166" s="92">
        <v>1</v>
      </c>
    </row>
    <row r="2167" spans="1:8">
      <c r="A2167" s="89">
        <v>42855</v>
      </c>
      <c r="B2167" s="90" t="s">
        <v>49</v>
      </c>
      <c r="C2167" s="90" t="s">
        <v>33</v>
      </c>
      <c r="D2167" s="91">
        <v>24.865006708591562</v>
      </c>
      <c r="E2167" s="90">
        <v>2017</v>
      </c>
      <c r="F2167" s="90">
        <v>2</v>
      </c>
      <c r="G2167" s="90" t="s">
        <v>10</v>
      </c>
      <c r="H2167" s="92">
        <v>1</v>
      </c>
    </row>
    <row r="2168" spans="1:8">
      <c r="A2168" s="89">
        <v>42947</v>
      </c>
      <c r="B2168" s="90" t="s">
        <v>49</v>
      </c>
      <c r="C2168" s="90" t="s">
        <v>33</v>
      </c>
      <c r="D2168" s="91">
        <v>22.909323739329665</v>
      </c>
      <c r="E2168" s="90">
        <v>2017</v>
      </c>
      <c r="F2168" s="90">
        <v>3</v>
      </c>
      <c r="G2168" s="90" t="s">
        <v>10</v>
      </c>
      <c r="H2168" s="92">
        <v>2</v>
      </c>
    </row>
    <row r="2169" spans="1:8">
      <c r="A2169" s="89">
        <v>43039</v>
      </c>
      <c r="B2169" s="90" t="s">
        <v>49</v>
      </c>
      <c r="C2169" s="90" t="s">
        <v>33</v>
      </c>
      <c r="D2169" s="91">
        <v>40.568797516682707</v>
      </c>
      <c r="E2169" s="90">
        <v>2017</v>
      </c>
      <c r="F2169" s="90">
        <v>4</v>
      </c>
      <c r="G2169" s="90" t="s">
        <v>10</v>
      </c>
      <c r="H2169" s="92">
        <v>2</v>
      </c>
    </row>
    <row r="2170" spans="1:8">
      <c r="A2170" s="89">
        <v>43131</v>
      </c>
      <c r="B2170" s="90" t="s">
        <v>49</v>
      </c>
      <c r="C2170" s="90" t="s">
        <v>33</v>
      </c>
      <c r="D2170" s="91">
        <v>29.824997248954599</v>
      </c>
      <c r="E2170" s="90">
        <v>2018</v>
      </c>
      <c r="F2170" s="90">
        <v>1</v>
      </c>
      <c r="G2170" s="90" t="s">
        <v>10</v>
      </c>
      <c r="H2170" s="92">
        <v>1</v>
      </c>
    </row>
    <row r="2171" spans="1:8">
      <c r="A2171" s="89">
        <v>43220</v>
      </c>
      <c r="B2171" s="90" t="s">
        <v>49</v>
      </c>
      <c r="C2171" s="90" t="s">
        <v>33</v>
      </c>
      <c r="D2171" s="91">
        <v>31.61631419939577</v>
      </c>
      <c r="E2171" s="90">
        <v>2018</v>
      </c>
      <c r="F2171" s="90">
        <v>2</v>
      </c>
      <c r="G2171" s="90" t="s">
        <v>10</v>
      </c>
      <c r="H2171" s="92">
        <v>1</v>
      </c>
    </row>
    <row r="2172" spans="1:8">
      <c r="A2172" s="89">
        <v>43312</v>
      </c>
      <c r="B2172" s="90" t="s">
        <v>49</v>
      </c>
      <c r="C2172" s="90" t="s">
        <v>33</v>
      </c>
      <c r="D2172" s="91">
        <v>8.2353813314657582</v>
      </c>
      <c r="E2172" s="90">
        <v>2018</v>
      </c>
      <c r="F2172" s="90">
        <v>3</v>
      </c>
      <c r="G2172" s="90" t="s">
        <v>10</v>
      </c>
      <c r="H2172" s="92">
        <v>2</v>
      </c>
    </row>
    <row r="2173" spans="1:8">
      <c r="A2173" s="89">
        <v>43404</v>
      </c>
      <c r="B2173" s="90" t="s">
        <v>49</v>
      </c>
      <c r="C2173" s="90" t="s">
        <v>33</v>
      </c>
      <c r="D2173" s="91">
        <v>37.312936826441806</v>
      </c>
      <c r="E2173" s="90">
        <v>2018</v>
      </c>
      <c r="F2173" s="90">
        <v>4</v>
      </c>
      <c r="G2173" s="90" t="s">
        <v>10</v>
      </c>
      <c r="H2173" s="92">
        <v>2</v>
      </c>
    </row>
    <row r="2174" spans="1:8">
      <c r="A2174" s="89">
        <v>43496</v>
      </c>
      <c r="B2174" s="90" t="s">
        <v>49</v>
      </c>
      <c r="C2174" s="90" t="s">
        <v>33</v>
      </c>
      <c r="D2174" s="91">
        <v>36.313451895225334</v>
      </c>
      <c r="E2174" s="90">
        <v>2019</v>
      </c>
      <c r="F2174" s="90">
        <v>1</v>
      </c>
      <c r="G2174" s="90" t="s">
        <v>10</v>
      </c>
      <c r="H2174" s="92">
        <v>1</v>
      </c>
    </row>
    <row r="2175" spans="1:8">
      <c r="A2175" s="89">
        <v>43585</v>
      </c>
      <c r="B2175" s="90" t="s">
        <v>49</v>
      </c>
      <c r="C2175" s="90" t="s">
        <v>33</v>
      </c>
      <c r="D2175" s="91">
        <v>31.67878885803043</v>
      </c>
      <c r="E2175" s="90">
        <v>2019</v>
      </c>
      <c r="F2175" s="90">
        <v>2</v>
      </c>
      <c r="G2175" s="90" t="s">
        <v>10</v>
      </c>
      <c r="H2175" s="92">
        <v>1</v>
      </c>
    </row>
    <row r="2176" spans="1:8">
      <c r="A2176" s="89">
        <v>43677</v>
      </c>
      <c r="B2176" s="90" t="s">
        <v>49</v>
      </c>
      <c r="C2176" s="90" t="s">
        <v>33</v>
      </c>
      <c r="D2176" s="91">
        <v>15.392433768566697</v>
      </c>
      <c r="E2176" s="90">
        <v>2019</v>
      </c>
      <c r="F2176" s="90">
        <v>3</v>
      </c>
      <c r="G2176" s="90" t="s">
        <v>10</v>
      </c>
      <c r="H2176" s="92">
        <v>2</v>
      </c>
    </row>
    <row r="2177" spans="1:8">
      <c r="A2177" s="89">
        <v>43769</v>
      </c>
      <c r="B2177" s="90" t="s">
        <v>49</v>
      </c>
      <c r="C2177" s="90" t="s">
        <v>33</v>
      </c>
      <c r="D2177" s="91">
        <v>33.55608239599173</v>
      </c>
      <c r="E2177" s="90">
        <v>2019</v>
      </c>
      <c r="F2177" s="90">
        <v>4</v>
      </c>
      <c r="G2177" s="90" t="s">
        <v>10</v>
      </c>
      <c r="H2177" s="92">
        <v>2</v>
      </c>
    </row>
    <row r="2178" spans="1:8">
      <c r="A2178" s="89">
        <v>43861</v>
      </c>
      <c r="B2178" s="90" t="s">
        <v>49</v>
      </c>
      <c r="C2178" s="90" t="s">
        <v>33</v>
      </c>
      <c r="D2178" s="91">
        <v>28.098475778085199</v>
      </c>
      <c r="E2178" s="90">
        <v>2020</v>
      </c>
      <c r="F2178" s="90">
        <v>1</v>
      </c>
      <c r="G2178" s="90" t="s">
        <v>10</v>
      </c>
      <c r="H2178" s="92">
        <v>1</v>
      </c>
    </row>
    <row r="2179" spans="1:8">
      <c r="A2179" s="89">
        <v>43951</v>
      </c>
      <c r="B2179" s="90" t="s">
        <v>49</v>
      </c>
      <c r="C2179" s="90" t="s">
        <v>33</v>
      </c>
      <c r="D2179" s="91">
        <v>24.531746885734382</v>
      </c>
      <c r="E2179" s="90">
        <v>2020</v>
      </c>
      <c r="F2179" s="90">
        <v>2</v>
      </c>
      <c r="G2179" s="90" t="s">
        <v>10</v>
      </c>
      <c r="H2179" s="92">
        <v>1</v>
      </c>
    </row>
    <row r="2180" spans="1:8">
      <c r="A2180" s="89">
        <v>44043</v>
      </c>
      <c r="B2180" s="90" t="s">
        <v>49</v>
      </c>
      <c r="C2180" s="90" t="s">
        <v>33</v>
      </c>
      <c r="D2180" s="91">
        <v>8.5564083289843484</v>
      </c>
      <c r="E2180" s="90">
        <v>2020</v>
      </c>
      <c r="F2180" s="90">
        <v>3</v>
      </c>
      <c r="G2180" s="90" t="s">
        <v>10</v>
      </c>
      <c r="H2180" s="92">
        <v>2</v>
      </c>
    </row>
    <row r="2181" spans="1:8">
      <c r="A2181" s="89">
        <v>44135</v>
      </c>
      <c r="B2181" s="90" t="s">
        <v>49</v>
      </c>
      <c r="C2181" s="90" t="s">
        <v>33</v>
      </c>
      <c r="D2181" s="91">
        <v>46.112964418642086</v>
      </c>
      <c r="E2181" s="90">
        <v>2020</v>
      </c>
      <c r="F2181" s="90">
        <v>4</v>
      </c>
      <c r="G2181" s="90" t="s">
        <v>10</v>
      </c>
      <c r="H2181" s="92">
        <v>2</v>
      </c>
    </row>
    <row r="2182" spans="1:8">
      <c r="A2182" s="89">
        <v>44227</v>
      </c>
      <c r="B2182" s="90" t="s">
        <v>49</v>
      </c>
      <c r="C2182" s="90" t="s">
        <v>33</v>
      </c>
      <c r="D2182" s="91">
        <v>27.918508411930105</v>
      </c>
      <c r="E2182" s="90">
        <v>2021</v>
      </c>
      <c r="F2182" s="90">
        <v>1</v>
      </c>
      <c r="G2182" s="90" t="s">
        <v>10</v>
      </c>
      <c r="H2182" s="92">
        <v>1</v>
      </c>
    </row>
    <row r="2183" spans="1:8">
      <c r="A2183" s="89">
        <v>44316</v>
      </c>
      <c r="B2183" s="90" t="s">
        <v>49</v>
      </c>
      <c r="C2183" s="90" t="s">
        <v>33</v>
      </c>
      <c r="D2183" s="91">
        <v>16.530139907030005</v>
      </c>
      <c r="E2183" s="90">
        <v>2021</v>
      </c>
      <c r="F2183" s="90">
        <v>2</v>
      </c>
      <c r="G2183" s="90" t="s">
        <v>10</v>
      </c>
      <c r="H2183" s="92">
        <v>1</v>
      </c>
    </row>
    <row r="2184" spans="1:8">
      <c r="A2184" s="89">
        <v>44408</v>
      </c>
      <c r="B2184" s="90" t="s">
        <v>49</v>
      </c>
      <c r="C2184" s="90" t="s">
        <v>33</v>
      </c>
      <c r="D2184" s="91">
        <v>34.685204800134805</v>
      </c>
      <c r="E2184" s="90">
        <v>2021</v>
      </c>
      <c r="F2184" s="90">
        <v>3</v>
      </c>
      <c r="G2184" s="90" t="s">
        <v>10</v>
      </c>
      <c r="H2184" s="92">
        <v>2</v>
      </c>
    </row>
    <row r="2185" spans="1:8">
      <c r="A2185" s="89">
        <v>44500</v>
      </c>
      <c r="B2185" s="90" t="s">
        <v>49</v>
      </c>
      <c r="C2185" s="90" t="s">
        <v>33</v>
      </c>
      <c r="D2185" s="91">
        <v>54.790585938059301</v>
      </c>
      <c r="E2185" s="90">
        <v>2021</v>
      </c>
      <c r="F2185" s="90">
        <v>4</v>
      </c>
      <c r="G2185" s="90" t="s">
        <v>10</v>
      </c>
      <c r="H2185" s="92">
        <v>2</v>
      </c>
    </row>
    <row r="2186" spans="1:8">
      <c r="A2186" s="89">
        <v>44592</v>
      </c>
      <c r="B2186" s="90" t="s">
        <v>49</v>
      </c>
      <c r="C2186" s="90" t="s">
        <v>33</v>
      </c>
      <c r="D2186" s="91">
        <v>44.055166314958477</v>
      </c>
      <c r="E2186" s="90">
        <v>2022</v>
      </c>
      <c r="F2186" s="90">
        <v>1</v>
      </c>
      <c r="G2186" s="90" t="s">
        <v>10</v>
      </c>
      <c r="H2186" s="92">
        <v>1</v>
      </c>
    </row>
    <row r="2187" spans="1:8">
      <c r="A2187" s="89">
        <v>44681</v>
      </c>
      <c r="B2187" s="90" t="s">
        <v>49</v>
      </c>
      <c r="C2187" s="90" t="s">
        <v>33</v>
      </c>
      <c r="D2187" s="91">
        <v>24.659050104910985</v>
      </c>
      <c r="E2187" s="90">
        <v>2022</v>
      </c>
      <c r="F2187" s="90">
        <v>2</v>
      </c>
      <c r="G2187" s="90" t="s">
        <v>10</v>
      </c>
      <c r="H2187" s="92">
        <v>1</v>
      </c>
    </row>
    <row r="2188" spans="1:8">
      <c r="A2188" s="89">
        <v>44773</v>
      </c>
      <c r="B2188" s="90" t="s">
        <v>49</v>
      </c>
      <c r="C2188" s="90" t="s">
        <v>33</v>
      </c>
      <c r="D2188" s="91">
        <v>11.784644472088933</v>
      </c>
      <c r="E2188" s="90">
        <v>2022</v>
      </c>
      <c r="F2188" s="90">
        <v>3</v>
      </c>
      <c r="G2188" s="90" t="s">
        <v>10</v>
      </c>
      <c r="H2188" s="92">
        <v>2</v>
      </c>
    </row>
    <row r="2189" spans="1:8">
      <c r="A2189" s="89">
        <v>44865</v>
      </c>
      <c r="B2189" s="90" t="s">
        <v>49</v>
      </c>
      <c r="C2189" s="90" t="s">
        <v>33</v>
      </c>
      <c r="D2189" s="91">
        <v>38.391215290343304</v>
      </c>
      <c r="E2189" s="90">
        <v>2022</v>
      </c>
      <c r="F2189" s="90">
        <v>4</v>
      </c>
      <c r="G2189" s="90" t="s">
        <v>10</v>
      </c>
      <c r="H2189" s="92">
        <v>2</v>
      </c>
    </row>
    <row r="2190" spans="1:8">
      <c r="A2190" s="89">
        <v>44957</v>
      </c>
      <c r="B2190" s="90" t="s">
        <v>49</v>
      </c>
      <c r="C2190" s="90" t="s">
        <v>33</v>
      </c>
      <c r="D2190" s="91">
        <v>38.828962026218925</v>
      </c>
      <c r="E2190" s="90">
        <v>2023</v>
      </c>
      <c r="F2190" s="90">
        <v>1</v>
      </c>
      <c r="G2190" s="90" t="s">
        <v>10</v>
      </c>
      <c r="H2190" s="92">
        <v>1</v>
      </c>
    </row>
    <row r="2191" spans="1:8">
      <c r="A2191" s="89">
        <v>45046</v>
      </c>
      <c r="B2191" s="90" t="s">
        <v>49</v>
      </c>
      <c r="C2191" s="90" t="s">
        <v>33</v>
      </c>
      <c r="D2191" s="91">
        <v>23.658842667906111</v>
      </c>
      <c r="E2191" s="90">
        <v>2023</v>
      </c>
      <c r="F2191" s="90">
        <v>2</v>
      </c>
      <c r="G2191" s="90" t="s">
        <v>10</v>
      </c>
      <c r="H2191" s="92">
        <v>1</v>
      </c>
    </row>
    <row r="2192" spans="1:8">
      <c r="A2192" s="89">
        <v>45138</v>
      </c>
      <c r="B2192" s="90" t="s">
        <v>49</v>
      </c>
      <c r="C2192" s="90" t="s">
        <v>33</v>
      </c>
      <c r="D2192" s="91">
        <v>33.164477381054688</v>
      </c>
      <c r="E2192" s="90">
        <v>2023</v>
      </c>
      <c r="F2192" s="90">
        <v>3</v>
      </c>
      <c r="G2192" s="90" t="s">
        <v>10</v>
      </c>
      <c r="H2192" s="92">
        <v>2</v>
      </c>
    </row>
    <row r="2193" spans="1:8">
      <c r="A2193" s="89">
        <v>45230</v>
      </c>
      <c r="B2193" s="90" t="s">
        <v>49</v>
      </c>
      <c r="C2193" s="90" t="s">
        <v>33</v>
      </c>
      <c r="D2193" s="91">
        <v>49.271462618366947</v>
      </c>
      <c r="E2193" s="90">
        <v>2023</v>
      </c>
      <c r="F2193" s="90">
        <v>4</v>
      </c>
      <c r="G2193" s="90" t="s">
        <v>10</v>
      </c>
      <c r="H2193" s="92">
        <v>2</v>
      </c>
    </row>
    <row r="2194" spans="1:8">
      <c r="A2194" s="89">
        <v>45322</v>
      </c>
      <c r="B2194" s="90" t="s">
        <v>49</v>
      </c>
      <c r="C2194" s="90" t="s">
        <v>33</v>
      </c>
      <c r="D2194" s="91">
        <v>35.035923170377693</v>
      </c>
      <c r="E2194" s="90">
        <v>2024</v>
      </c>
      <c r="F2194" s="90">
        <v>1</v>
      </c>
      <c r="G2194" s="90" t="s">
        <v>10</v>
      </c>
      <c r="H2194" s="92">
        <v>1</v>
      </c>
    </row>
    <row r="2195" spans="1:8">
      <c r="A2195" s="89">
        <v>45412</v>
      </c>
      <c r="B2195" s="90" t="s">
        <v>49</v>
      </c>
      <c r="C2195" s="90" t="s">
        <v>33</v>
      </c>
      <c r="D2195" s="91">
        <v>26.059319696474041</v>
      </c>
      <c r="E2195" s="90">
        <v>2024</v>
      </c>
      <c r="F2195" s="90">
        <v>2</v>
      </c>
      <c r="G2195" s="90" t="s">
        <v>10</v>
      </c>
      <c r="H2195" s="92">
        <v>1</v>
      </c>
    </row>
    <row r="2196" spans="1:8">
      <c r="A2196" s="89">
        <v>45504</v>
      </c>
      <c r="B2196" s="90" t="s">
        <v>49</v>
      </c>
      <c r="C2196" s="90" t="s">
        <v>33</v>
      </c>
      <c r="D2196" s="91">
        <v>34.681075409640876</v>
      </c>
      <c r="E2196" s="90">
        <v>2024</v>
      </c>
      <c r="F2196" s="90">
        <v>3</v>
      </c>
      <c r="G2196" s="90" t="s">
        <v>10</v>
      </c>
      <c r="H2196" s="92">
        <v>2</v>
      </c>
    </row>
    <row r="2197" spans="1:8">
      <c r="A2197" s="89">
        <v>45596</v>
      </c>
      <c r="B2197" s="90" t="s">
        <v>49</v>
      </c>
      <c r="C2197" s="90" t="s">
        <v>33</v>
      </c>
      <c r="D2197" s="91">
        <v>97.559626704516916</v>
      </c>
      <c r="E2197" s="90">
        <v>2024</v>
      </c>
      <c r="F2197" s="90">
        <v>4</v>
      </c>
      <c r="G2197" s="90" t="s">
        <v>10</v>
      </c>
      <c r="H2197" s="92">
        <v>2</v>
      </c>
    </row>
    <row r="2198" spans="1:8">
      <c r="A2198" s="89">
        <v>45688</v>
      </c>
      <c r="B2198" s="90" t="s">
        <v>49</v>
      </c>
      <c r="C2198" s="90" t="s">
        <v>33</v>
      </c>
      <c r="D2198" s="91">
        <v>0</v>
      </c>
      <c r="E2198" s="90">
        <v>2025</v>
      </c>
      <c r="F2198" s="90">
        <v>1</v>
      </c>
      <c r="G2198" s="90" t="s">
        <v>10</v>
      </c>
      <c r="H2198" s="92">
        <v>1</v>
      </c>
    </row>
    <row r="2199" spans="1:8">
      <c r="A2199" s="89">
        <v>45777</v>
      </c>
      <c r="B2199" s="90" t="s">
        <v>49</v>
      </c>
      <c r="C2199" s="90" t="s">
        <v>33</v>
      </c>
      <c r="D2199" s="91">
        <v>0</v>
      </c>
      <c r="E2199" s="90">
        <v>2025</v>
      </c>
      <c r="F2199" s="90">
        <v>2</v>
      </c>
      <c r="G2199" s="90" t="s">
        <v>10</v>
      </c>
      <c r="H2199" s="92">
        <v>1</v>
      </c>
    </row>
    <row r="2200" spans="1:8">
      <c r="A2200" s="89">
        <v>45869</v>
      </c>
      <c r="B2200" s="90" t="s">
        <v>49</v>
      </c>
      <c r="C2200" s="90" t="s">
        <v>33</v>
      </c>
      <c r="D2200" s="91">
        <v>0</v>
      </c>
      <c r="E2200" s="90">
        <v>2025</v>
      </c>
      <c r="F2200" s="90">
        <v>3</v>
      </c>
      <c r="G2200" s="90" t="s">
        <v>10</v>
      </c>
      <c r="H2200" s="92">
        <v>2</v>
      </c>
    </row>
    <row r="2201" spans="1:8">
      <c r="A2201" s="89">
        <v>45961</v>
      </c>
      <c r="B2201" s="90" t="s">
        <v>49</v>
      </c>
      <c r="C2201" s="90" t="s">
        <v>33</v>
      </c>
      <c r="D2201" s="91">
        <v>0</v>
      </c>
      <c r="E2201" s="90">
        <v>2025</v>
      </c>
      <c r="F2201" s="90">
        <v>4</v>
      </c>
      <c r="G2201" s="90" t="s">
        <v>10</v>
      </c>
      <c r="H2201" s="92">
        <v>2</v>
      </c>
    </row>
    <row r="2202" spans="1:8">
      <c r="A2202" s="89">
        <v>42400</v>
      </c>
      <c r="B2202" s="90" t="s">
        <v>50</v>
      </c>
      <c r="C2202" s="90" t="s">
        <v>33</v>
      </c>
      <c r="D2202" s="91">
        <v>204.04613753226221</v>
      </c>
      <c r="E2202" s="90">
        <v>2016</v>
      </c>
      <c r="F2202" s="90">
        <v>1</v>
      </c>
      <c r="G2202" s="90" t="s">
        <v>10</v>
      </c>
      <c r="H2202" s="92">
        <v>1</v>
      </c>
    </row>
    <row r="2203" spans="1:8">
      <c r="A2203" s="89">
        <v>42490</v>
      </c>
      <c r="B2203" s="90" t="s">
        <v>50</v>
      </c>
      <c r="C2203" s="90" t="s">
        <v>33</v>
      </c>
      <c r="D2203" s="91">
        <v>260.21148036253771</v>
      </c>
      <c r="E2203" s="90">
        <v>2016</v>
      </c>
      <c r="F2203" s="90">
        <v>2</v>
      </c>
      <c r="G2203" s="90" t="s">
        <v>10</v>
      </c>
      <c r="H2203" s="92">
        <v>1</v>
      </c>
    </row>
    <row r="2204" spans="1:8">
      <c r="A2204" s="89">
        <v>42582</v>
      </c>
      <c r="B2204" s="90" t="s">
        <v>50</v>
      </c>
      <c r="C2204" s="90" t="s">
        <v>33</v>
      </c>
      <c r="D2204" s="91">
        <v>286.46818621634492</v>
      </c>
      <c r="E2204" s="90">
        <v>2016</v>
      </c>
      <c r="F2204" s="90">
        <v>3</v>
      </c>
      <c r="G2204" s="90" t="s">
        <v>10</v>
      </c>
      <c r="H2204" s="92">
        <v>2</v>
      </c>
    </row>
    <row r="2205" spans="1:8">
      <c r="A2205" s="89">
        <v>42674</v>
      </c>
      <c r="B2205" s="90" t="s">
        <v>50</v>
      </c>
      <c r="C2205" s="90" t="s">
        <v>33</v>
      </c>
      <c r="D2205" s="91">
        <v>250.07727370473123</v>
      </c>
      <c r="E2205" s="90">
        <v>2016</v>
      </c>
      <c r="F2205" s="90">
        <v>4</v>
      </c>
      <c r="G2205" s="90" t="s">
        <v>10</v>
      </c>
      <c r="H2205" s="92">
        <v>2</v>
      </c>
    </row>
    <row r="2206" spans="1:8">
      <c r="A2206" s="89">
        <v>42766</v>
      </c>
      <c r="B2206" s="90" t="s">
        <v>50</v>
      </c>
      <c r="C2206" s="90" t="s">
        <v>33</v>
      </c>
      <c r="D2206" s="91">
        <v>171.27618821949724</v>
      </c>
      <c r="E2206" s="90">
        <v>2017</v>
      </c>
      <c r="F2206" s="90">
        <v>1</v>
      </c>
      <c r="G2206" s="90" t="s">
        <v>10</v>
      </c>
      <c r="H2206" s="92">
        <v>1</v>
      </c>
    </row>
    <row r="2207" spans="1:8">
      <c r="A2207" s="89">
        <v>42855</v>
      </c>
      <c r="B2207" s="90" t="s">
        <v>50</v>
      </c>
      <c r="C2207" s="90" t="s">
        <v>33</v>
      </c>
      <c r="D2207" s="91">
        <v>237.83919460391928</v>
      </c>
      <c r="E2207" s="90">
        <v>2017</v>
      </c>
      <c r="F2207" s="90">
        <v>2</v>
      </c>
      <c r="G2207" s="90" t="s">
        <v>10</v>
      </c>
      <c r="H2207" s="92">
        <v>1</v>
      </c>
    </row>
    <row r="2208" spans="1:8">
      <c r="A2208" s="89">
        <v>42947</v>
      </c>
      <c r="B2208" s="90" t="s">
        <v>50</v>
      </c>
      <c r="C2208" s="90" t="s">
        <v>33</v>
      </c>
      <c r="D2208" s="91">
        <v>219.13266185445767</v>
      </c>
      <c r="E2208" s="90">
        <v>2017</v>
      </c>
      <c r="F2208" s="90">
        <v>3</v>
      </c>
      <c r="G2208" s="90" t="s">
        <v>10</v>
      </c>
      <c r="H2208" s="92">
        <v>2</v>
      </c>
    </row>
    <row r="2209" spans="1:8">
      <c r="A2209" s="89">
        <v>43039</v>
      </c>
      <c r="B2209" s="90" t="s">
        <v>50</v>
      </c>
      <c r="C2209" s="90" t="s">
        <v>33</v>
      </c>
      <c r="D2209" s="91">
        <v>388.04936755087806</v>
      </c>
      <c r="E2209" s="90">
        <v>2017</v>
      </c>
      <c r="F2209" s="90">
        <v>4</v>
      </c>
      <c r="G2209" s="90" t="s">
        <v>10</v>
      </c>
      <c r="H2209" s="92">
        <v>2</v>
      </c>
    </row>
    <row r="2210" spans="1:8">
      <c r="A2210" s="89">
        <v>43131</v>
      </c>
      <c r="B2210" s="90" t="s">
        <v>50</v>
      </c>
      <c r="C2210" s="90" t="s">
        <v>33</v>
      </c>
      <c r="D2210" s="91">
        <v>285.28258238130485</v>
      </c>
      <c r="E2210" s="90">
        <v>2018</v>
      </c>
      <c r="F2210" s="90">
        <v>1</v>
      </c>
      <c r="G2210" s="90" t="s">
        <v>10</v>
      </c>
      <c r="H2210" s="92">
        <v>1</v>
      </c>
    </row>
    <row r="2211" spans="1:8">
      <c r="A2211" s="89">
        <v>43220</v>
      </c>
      <c r="B2211" s="90" t="s">
        <v>50</v>
      </c>
      <c r="C2211" s="90" t="s">
        <v>33</v>
      </c>
      <c r="D2211" s="91">
        <v>302.41691842900298</v>
      </c>
      <c r="E2211" s="90">
        <v>2018</v>
      </c>
      <c r="F2211" s="90">
        <v>2</v>
      </c>
      <c r="G2211" s="90" t="s">
        <v>10</v>
      </c>
      <c r="H2211" s="92">
        <v>1</v>
      </c>
    </row>
    <row r="2212" spans="1:8">
      <c r="A2212" s="89">
        <v>43312</v>
      </c>
      <c r="B2212" s="90" t="s">
        <v>50</v>
      </c>
      <c r="C2212" s="90" t="s">
        <v>33</v>
      </c>
      <c r="D2212" s="91">
        <v>78.773212735759415</v>
      </c>
      <c r="E2212" s="90">
        <v>2018</v>
      </c>
      <c r="F2212" s="90">
        <v>3</v>
      </c>
      <c r="G2212" s="90" t="s">
        <v>10</v>
      </c>
      <c r="H2212" s="92">
        <v>2</v>
      </c>
    </row>
    <row r="2213" spans="1:8">
      <c r="A2213" s="89">
        <v>43404</v>
      </c>
      <c r="B2213" s="90" t="s">
        <v>50</v>
      </c>
      <c r="C2213" s="90" t="s">
        <v>33</v>
      </c>
      <c r="D2213" s="91">
        <v>356.90635225292158</v>
      </c>
      <c r="E2213" s="90">
        <v>2018</v>
      </c>
      <c r="F2213" s="90">
        <v>4</v>
      </c>
      <c r="G2213" s="90" t="s">
        <v>10</v>
      </c>
      <c r="H2213" s="92">
        <v>2</v>
      </c>
    </row>
    <row r="2214" spans="1:8">
      <c r="A2214" s="89">
        <v>43496</v>
      </c>
      <c r="B2214" s="90" t="s">
        <v>50</v>
      </c>
      <c r="C2214" s="90" t="s">
        <v>33</v>
      </c>
      <c r="D2214" s="91">
        <v>347.34606160650321</v>
      </c>
      <c r="E2214" s="90">
        <v>2019</v>
      </c>
      <c r="F2214" s="90">
        <v>1</v>
      </c>
      <c r="G2214" s="90" t="s">
        <v>10</v>
      </c>
      <c r="H2214" s="92">
        <v>1</v>
      </c>
    </row>
    <row r="2215" spans="1:8">
      <c r="A2215" s="89">
        <v>43585</v>
      </c>
      <c r="B2215" s="90" t="s">
        <v>50</v>
      </c>
      <c r="C2215" s="90" t="s">
        <v>33</v>
      </c>
      <c r="D2215" s="91">
        <v>303.01450212029107</v>
      </c>
      <c r="E2215" s="90">
        <v>2019</v>
      </c>
      <c r="F2215" s="90">
        <v>2</v>
      </c>
      <c r="G2215" s="90" t="s">
        <v>10</v>
      </c>
      <c r="H2215" s="92">
        <v>1</v>
      </c>
    </row>
    <row r="2216" spans="1:8">
      <c r="A2216" s="89">
        <v>43677</v>
      </c>
      <c r="B2216" s="90" t="s">
        <v>50</v>
      </c>
      <c r="C2216" s="90" t="s">
        <v>33</v>
      </c>
      <c r="D2216" s="91">
        <v>147.23197517759448</v>
      </c>
      <c r="E2216" s="90">
        <v>2019</v>
      </c>
      <c r="F2216" s="90">
        <v>3</v>
      </c>
      <c r="G2216" s="90" t="s">
        <v>10</v>
      </c>
      <c r="H2216" s="92">
        <v>2</v>
      </c>
    </row>
    <row r="2217" spans="1:8">
      <c r="A2217" s="89">
        <v>43769</v>
      </c>
      <c r="B2217" s="90" t="s">
        <v>50</v>
      </c>
      <c r="C2217" s="90" t="s">
        <v>33</v>
      </c>
      <c r="D2217" s="91">
        <v>320.9712229181817</v>
      </c>
      <c r="E2217" s="90">
        <v>2019</v>
      </c>
      <c r="F2217" s="90">
        <v>4</v>
      </c>
      <c r="G2217" s="90" t="s">
        <v>10</v>
      </c>
      <c r="H2217" s="92">
        <v>2</v>
      </c>
    </row>
    <row r="2218" spans="1:8">
      <c r="A2218" s="89">
        <v>43861</v>
      </c>
      <c r="B2218" s="90" t="s">
        <v>50</v>
      </c>
      <c r="C2218" s="90" t="s">
        <v>33</v>
      </c>
      <c r="D2218" s="91">
        <v>268.76802918168448</v>
      </c>
      <c r="E2218" s="90">
        <v>2020</v>
      </c>
      <c r="F2218" s="90">
        <v>1</v>
      </c>
      <c r="G2218" s="90" t="s">
        <v>10</v>
      </c>
      <c r="H2218" s="92">
        <v>1</v>
      </c>
    </row>
    <row r="2219" spans="1:8">
      <c r="A2219" s="89">
        <v>43951</v>
      </c>
      <c r="B2219" s="90" t="s">
        <v>50</v>
      </c>
      <c r="C2219" s="90" t="s">
        <v>33</v>
      </c>
      <c r="D2219" s="91">
        <v>234.65149195050279</v>
      </c>
      <c r="E2219" s="90">
        <v>2020</v>
      </c>
      <c r="F2219" s="90">
        <v>2</v>
      </c>
      <c r="G2219" s="90" t="s">
        <v>10</v>
      </c>
      <c r="H2219" s="92">
        <v>1</v>
      </c>
    </row>
    <row r="2220" spans="1:8">
      <c r="A2220" s="89">
        <v>44043</v>
      </c>
      <c r="B2220" s="90" t="s">
        <v>50</v>
      </c>
      <c r="C2220" s="90" t="s">
        <v>33</v>
      </c>
      <c r="D2220" s="91">
        <v>81.843905755502462</v>
      </c>
      <c r="E2220" s="90">
        <v>2020</v>
      </c>
      <c r="F2220" s="90">
        <v>3</v>
      </c>
      <c r="G2220" s="90" t="s">
        <v>10</v>
      </c>
      <c r="H2220" s="92">
        <v>2</v>
      </c>
    </row>
    <row r="2221" spans="1:8">
      <c r="A2221" s="89">
        <v>44135</v>
      </c>
      <c r="B2221" s="90" t="s">
        <v>50</v>
      </c>
      <c r="C2221" s="90" t="s">
        <v>33</v>
      </c>
      <c r="D2221" s="91">
        <v>441.08052922179382</v>
      </c>
      <c r="E2221" s="90">
        <v>2020</v>
      </c>
      <c r="F2221" s="90">
        <v>4</v>
      </c>
      <c r="G2221" s="90" t="s">
        <v>10</v>
      </c>
      <c r="H2221" s="92">
        <v>2</v>
      </c>
    </row>
    <row r="2222" spans="1:8">
      <c r="A2222" s="89">
        <v>44227</v>
      </c>
      <c r="B2222" s="90" t="s">
        <v>50</v>
      </c>
      <c r="C2222" s="90" t="s">
        <v>33</v>
      </c>
      <c r="D2222" s="91">
        <v>267.04660220107053</v>
      </c>
      <c r="E2222" s="90">
        <v>2021</v>
      </c>
      <c r="F2222" s="90">
        <v>1</v>
      </c>
      <c r="G2222" s="90" t="s">
        <v>10</v>
      </c>
      <c r="H2222" s="92">
        <v>1</v>
      </c>
    </row>
    <row r="2223" spans="1:8">
      <c r="A2223" s="89">
        <v>44316</v>
      </c>
      <c r="B2223" s="90" t="s">
        <v>50</v>
      </c>
      <c r="C2223" s="90" t="s">
        <v>33</v>
      </c>
      <c r="D2223" s="91">
        <v>158.11438171941745</v>
      </c>
      <c r="E2223" s="90">
        <v>2021</v>
      </c>
      <c r="F2223" s="90">
        <v>2</v>
      </c>
      <c r="G2223" s="90" t="s">
        <v>10</v>
      </c>
      <c r="H2223" s="92">
        <v>1</v>
      </c>
    </row>
    <row r="2224" spans="1:8">
      <c r="A2224" s="89">
        <v>44408</v>
      </c>
      <c r="B2224" s="90" t="s">
        <v>50</v>
      </c>
      <c r="C2224" s="90" t="s">
        <v>33</v>
      </c>
      <c r="D2224" s="91">
        <v>331.77152417520244</v>
      </c>
      <c r="E2224" s="90">
        <v>2021</v>
      </c>
      <c r="F2224" s="90">
        <v>3</v>
      </c>
      <c r="G2224" s="90" t="s">
        <v>10</v>
      </c>
      <c r="H2224" s="92">
        <v>2</v>
      </c>
    </row>
    <row r="2225" spans="1:8">
      <c r="A2225" s="89">
        <v>44500</v>
      </c>
      <c r="B2225" s="90" t="s">
        <v>50</v>
      </c>
      <c r="C2225" s="90" t="s">
        <v>33</v>
      </c>
      <c r="D2225" s="91">
        <v>524.08386549448028</v>
      </c>
      <c r="E2225" s="90">
        <v>2021</v>
      </c>
      <c r="F2225" s="90">
        <v>4</v>
      </c>
      <c r="G2225" s="90" t="s">
        <v>10</v>
      </c>
      <c r="H2225" s="92">
        <v>2</v>
      </c>
    </row>
    <row r="2226" spans="1:8">
      <c r="A2226" s="89">
        <v>44592</v>
      </c>
      <c r="B2226" s="90" t="s">
        <v>50</v>
      </c>
      <c r="C2226" s="90" t="s">
        <v>33</v>
      </c>
      <c r="D2226" s="91">
        <v>421.3972430126463</v>
      </c>
      <c r="E2226" s="90">
        <v>2022</v>
      </c>
      <c r="F2226" s="90">
        <v>1</v>
      </c>
      <c r="G2226" s="90" t="s">
        <v>10</v>
      </c>
      <c r="H2226" s="92">
        <v>1</v>
      </c>
    </row>
    <row r="2227" spans="1:8">
      <c r="A2227" s="89">
        <v>44681</v>
      </c>
      <c r="B2227" s="90" t="s">
        <v>50</v>
      </c>
      <c r="C2227" s="90" t="s">
        <v>33</v>
      </c>
      <c r="D2227" s="91">
        <v>235.86917491653986</v>
      </c>
      <c r="E2227" s="90">
        <v>2022</v>
      </c>
      <c r="F2227" s="90">
        <v>2</v>
      </c>
      <c r="G2227" s="90" t="s">
        <v>10</v>
      </c>
      <c r="H2227" s="92">
        <v>1</v>
      </c>
    </row>
    <row r="2228" spans="1:8">
      <c r="A2228" s="89">
        <v>44773</v>
      </c>
      <c r="B2228" s="90" t="s">
        <v>50</v>
      </c>
      <c r="C2228" s="90" t="s">
        <v>33</v>
      </c>
      <c r="D2228" s="91">
        <v>112.7226862547637</v>
      </c>
      <c r="E2228" s="90">
        <v>2022</v>
      </c>
      <c r="F2228" s="90">
        <v>3</v>
      </c>
      <c r="G2228" s="90" t="s">
        <v>10</v>
      </c>
      <c r="H2228" s="92">
        <v>2</v>
      </c>
    </row>
    <row r="2229" spans="1:8">
      <c r="A2229" s="89">
        <v>44865</v>
      </c>
      <c r="B2229" s="90" t="s">
        <v>50</v>
      </c>
      <c r="C2229" s="90" t="s">
        <v>33</v>
      </c>
      <c r="D2229" s="91">
        <v>367.22032016850113</v>
      </c>
      <c r="E2229" s="90">
        <v>2022</v>
      </c>
      <c r="F2229" s="90">
        <v>4</v>
      </c>
      <c r="G2229" s="90" t="s">
        <v>10</v>
      </c>
      <c r="H2229" s="92">
        <v>2</v>
      </c>
    </row>
    <row r="2230" spans="1:8">
      <c r="A2230" s="89">
        <v>44957</v>
      </c>
      <c r="B2230" s="90" t="s">
        <v>50</v>
      </c>
      <c r="C2230" s="90" t="s">
        <v>33</v>
      </c>
      <c r="D2230" s="91">
        <v>371.40746285948541</v>
      </c>
      <c r="E2230" s="90">
        <v>2023</v>
      </c>
      <c r="F2230" s="90">
        <v>1</v>
      </c>
      <c r="G2230" s="90" t="s">
        <v>10</v>
      </c>
      <c r="H2230" s="92">
        <v>1</v>
      </c>
    </row>
    <row r="2231" spans="1:8">
      <c r="A2231" s="89">
        <v>45046</v>
      </c>
      <c r="B2231" s="90" t="s">
        <v>50</v>
      </c>
      <c r="C2231" s="90" t="s">
        <v>33</v>
      </c>
      <c r="D2231" s="91">
        <v>226.30197334518886</v>
      </c>
      <c r="E2231" s="90">
        <v>2023</v>
      </c>
      <c r="F2231" s="90">
        <v>2</v>
      </c>
      <c r="G2231" s="90" t="s">
        <v>10</v>
      </c>
      <c r="H2231" s="92">
        <v>1</v>
      </c>
    </row>
    <row r="2232" spans="1:8">
      <c r="A2232" s="89">
        <v>45138</v>
      </c>
      <c r="B2232" s="90" t="s">
        <v>50</v>
      </c>
      <c r="C2232" s="90" t="s">
        <v>33</v>
      </c>
      <c r="D2232" s="91">
        <v>317.22543581878392</v>
      </c>
      <c r="E2232" s="90">
        <v>2023</v>
      </c>
      <c r="F2232" s="90">
        <v>3</v>
      </c>
      <c r="G2232" s="90" t="s">
        <v>10</v>
      </c>
      <c r="H2232" s="92">
        <v>2</v>
      </c>
    </row>
    <row r="2233" spans="1:8">
      <c r="A2233" s="89">
        <v>45230</v>
      </c>
      <c r="B2233" s="90" t="s">
        <v>50</v>
      </c>
      <c r="C2233" s="90" t="s">
        <v>33</v>
      </c>
      <c r="D2233" s="91">
        <v>471.29225113220565</v>
      </c>
      <c r="E2233" s="90">
        <v>2023</v>
      </c>
      <c r="F2233" s="90">
        <v>4</v>
      </c>
      <c r="G2233" s="90" t="s">
        <v>10</v>
      </c>
      <c r="H2233" s="92">
        <v>2</v>
      </c>
    </row>
    <row r="2234" spans="1:8">
      <c r="A2234" s="89">
        <v>45322</v>
      </c>
      <c r="B2234" s="90" t="s">
        <v>50</v>
      </c>
      <c r="C2234" s="90" t="s">
        <v>33</v>
      </c>
      <c r="D2234" s="91">
        <v>335.12622162969967</v>
      </c>
      <c r="E2234" s="90">
        <v>2024</v>
      </c>
      <c r="F2234" s="90">
        <v>1</v>
      </c>
      <c r="G2234" s="90" t="s">
        <v>10</v>
      </c>
      <c r="H2234" s="92">
        <v>1</v>
      </c>
    </row>
    <row r="2235" spans="1:8">
      <c r="A2235" s="89">
        <v>45412</v>
      </c>
      <c r="B2235" s="90" t="s">
        <v>50</v>
      </c>
      <c r="C2235" s="90" t="s">
        <v>33</v>
      </c>
      <c r="D2235" s="91">
        <v>249.26305796627344</v>
      </c>
      <c r="E2235" s="90">
        <v>2024</v>
      </c>
      <c r="F2235" s="90">
        <v>2</v>
      </c>
      <c r="G2235" s="90" t="s">
        <v>10</v>
      </c>
      <c r="H2235" s="92">
        <v>1</v>
      </c>
    </row>
    <row r="2236" spans="1:8">
      <c r="A2236" s="89">
        <v>45504</v>
      </c>
      <c r="B2236" s="90" t="s">
        <v>50</v>
      </c>
      <c r="C2236" s="90" t="s">
        <v>33</v>
      </c>
      <c r="D2236" s="91">
        <v>331.73202565743452</v>
      </c>
      <c r="E2236" s="90">
        <v>2024</v>
      </c>
      <c r="F2236" s="90">
        <v>3</v>
      </c>
      <c r="G2236" s="90" t="s">
        <v>10</v>
      </c>
      <c r="H2236" s="92">
        <v>2</v>
      </c>
    </row>
    <row r="2237" spans="1:8">
      <c r="A2237" s="89">
        <v>45596</v>
      </c>
      <c r="B2237" s="90" t="s">
        <v>50</v>
      </c>
      <c r="C2237" s="90" t="s">
        <v>33</v>
      </c>
      <c r="D2237" s="91">
        <v>933.1790380432052</v>
      </c>
      <c r="E2237" s="90">
        <v>2024</v>
      </c>
      <c r="F2237" s="90">
        <v>4</v>
      </c>
      <c r="G2237" s="90" t="s">
        <v>10</v>
      </c>
      <c r="H2237" s="92">
        <v>2</v>
      </c>
    </row>
    <row r="2238" spans="1:8">
      <c r="A2238" s="89">
        <v>45688</v>
      </c>
      <c r="B2238" s="90" t="s">
        <v>50</v>
      </c>
      <c r="C2238" s="90" t="s">
        <v>33</v>
      </c>
      <c r="D2238" s="91">
        <v>0</v>
      </c>
      <c r="E2238" s="90">
        <v>2025</v>
      </c>
      <c r="F2238" s="90">
        <v>1</v>
      </c>
      <c r="G2238" s="90" t="s">
        <v>10</v>
      </c>
      <c r="H2238" s="92">
        <v>1</v>
      </c>
    </row>
    <row r="2239" spans="1:8">
      <c r="A2239" s="89">
        <v>45777</v>
      </c>
      <c r="B2239" s="90" t="s">
        <v>50</v>
      </c>
      <c r="C2239" s="90" t="s">
        <v>33</v>
      </c>
      <c r="D2239" s="91">
        <v>0</v>
      </c>
      <c r="E2239" s="90">
        <v>2025</v>
      </c>
      <c r="F2239" s="90">
        <v>2</v>
      </c>
      <c r="G2239" s="90" t="s">
        <v>10</v>
      </c>
      <c r="H2239" s="92">
        <v>1</v>
      </c>
    </row>
    <row r="2240" spans="1:8">
      <c r="A2240" s="89">
        <v>45869</v>
      </c>
      <c r="B2240" s="90" t="s">
        <v>50</v>
      </c>
      <c r="C2240" s="90" t="s">
        <v>33</v>
      </c>
      <c r="D2240" s="91">
        <v>0</v>
      </c>
      <c r="E2240" s="90">
        <v>2025</v>
      </c>
      <c r="F2240" s="90">
        <v>3</v>
      </c>
      <c r="G2240" s="90" t="s">
        <v>10</v>
      </c>
      <c r="H2240" s="92">
        <v>2</v>
      </c>
    </row>
    <row r="2241" spans="1:8">
      <c r="A2241" s="89">
        <v>45961</v>
      </c>
      <c r="B2241" s="90" t="s">
        <v>50</v>
      </c>
      <c r="C2241" s="90" t="s">
        <v>33</v>
      </c>
      <c r="D2241" s="91">
        <v>0</v>
      </c>
      <c r="E2241" s="90">
        <v>2025</v>
      </c>
      <c r="F2241" s="90">
        <v>4</v>
      </c>
      <c r="G2241" s="90" t="s">
        <v>10</v>
      </c>
      <c r="H2241" s="92">
        <v>2</v>
      </c>
    </row>
    <row r="2242" spans="1:8">
      <c r="A2242" s="89">
        <v>42400</v>
      </c>
      <c r="B2242" s="90" t="s">
        <v>51</v>
      </c>
      <c r="C2242" s="90" t="s">
        <v>33</v>
      </c>
      <c r="D2242" s="91">
        <v>5.5648946599707889</v>
      </c>
      <c r="E2242" s="90">
        <v>2016</v>
      </c>
      <c r="F2242" s="90">
        <v>1</v>
      </c>
      <c r="G2242" s="90" t="s">
        <v>10</v>
      </c>
      <c r="H2242" s="92">
        <v>1</v>
      </c>
    </row>
    <row r="2243" spans="1:8">
      <c r="A2243" s="89">
        <v>42490</v>
      </c>
      <c r="B2243" s="90" t="s">
        <v>51</v>
      </c>
      <c r="C2243" s="90" t="s">
        <v>33</v>
      </c>
      <c r="D2243" s="91">
        <v>7.09667673716012</v>
      </c>
      <c r="E2243" s="90">
        <v>2016</v>
      </c>
      <c r="F2243" s="90">
        <v>2</v>
      </c>
      <c r="G2243" s="90" t="s">
        <v>10</v>
      </c>
      <c r="H2243" s="92">
        <v>1</v>
      </c>
    </row>
    <row r="2244" spans="1:8">
      <c r="A2244" s="89">
        <v>42582</v>
      </c>
      <c r="B2244" s="90" t="s">
        <v>51</v>
      </c>
      <c r="C2244" s="90" t="s">
        <v>33</v>
      </c>
      <c r="D2244" s="91">
        <v>7.8127687149912264</v>
      </c>
      <c r="E2244" s="90">
        <v>2016</v>
      </c>
      <c r="F2244" s="90">
        <v>3</v>
      </c>
      <c r="G2244" s="90" t="s">
        <v>10</v>
      </c>
      <c r="H2244" s="92">
        <v>2</v>
      </c>
    </row>
    <row r="2245" spans="1:8">
      <c r="A2245" s="89">
        <v>42674</v>
      </c>
      <c r="B2245" s="90" t="s">
        <v>51</v>
      </c>
      <c r="C2245" s="90" t="s">
        <v>33</v>
      </c>
      <c r="D2245" s="91">
        <v>6.8202892828563062</v>
      </c>
      <c r="E2245" s="90">
        <v>2016</v>
      </c>
      <c r="F2245" s="90">
        <v>4</v>
      </c>
      <c r="G2245" s="90" t="s">
        <v>10</v>
      </c>
      <c r="H2245" s="92">
        <v>2</v>
      </c>
    </row>
    <row r="2246" spans="1:8">
      <c r="A2246" s="89">
        <v>42766</v>
      </c>
      <c r="B2246" s="90" t="s">
        <v>51</v>
      </c>
      <c r="C2246" s="90" t="s">
        <v>33</v>
      </c>
      <c r="D2246" s="91">
        <v>4.6711687696226525</v>
      </c>
      <c r="E2246" s="90">
        <v>2017</v>
      </c>
      <c r="F2246" s="90">
        <v>1</v>
      </c>
      <c r="G2246" s="90" t="s">
        <v>10</v>
      </c>
      <c r="H2246" s="92">
        <v>1</v>
      </c>
    </row>
    <row r="2247" spans="1:8">
      <c r="A2247" s="89">
        <v>42855</v>
      </c>
      <c r="B2247" s="90" t="s">
        <v>51</v>
      </c>
      <c r="C2247" s="90" t="s">
        <v>33</v>
      </c>
      <c r="D2247" s="91">
        <v>6.4865234891977988</v>
      </c>
      <c r="E2247" s="90">
        <v>2017</v>
      </c>
      <c r="F2247" s="90">
        <v>2</v>
      </c>
      <c r="G2247" s="90" t="s">
        <v>10</v>
      </c>
      <c r="H2247" s="92">
        <v>1</v>
      </c>
    </row>
    <row r="2248" spans="1:8">
      <c r="A2248" s="89">
        <v>42947</v>
      </c>
      <c r="B2248" s="90" t="s">
        <v>51</v>
      </c>
      <c r="C2248" s="90" t="s">
        <v>33</v>
      </c>
      <c r="D2248" s="91">
        <v>5.9763453233033905</v>
      </c>
      <c r="E2248" s="90">
        <v>2017</v>
      </c>
      <c r="F2248" s="90">
        <v>3</v>
      </c>
      <c r="G2248" s="90" t="s">
        <v>10</v>
      </c>
      <c r="H2248" s="92">
        <v>2</v>
      </c>
    </row>
    <row r="2249" spans="1:8">
      <c r="A2249" s="89">
        <v>43039</v>
      </c>
      <c r="B2249" s="90" t="s">
        <v>51</v>
      </c>
      <c r="C2249" s="90" t="s">
        <v>33</v>
      </c>
      <c r="D2249" s="91">
        <v>10.583164569569403</v>
      </c>
      <c r="E2249" s="90">
        <v>2017</v>
      </c>
      <c r="F2249" s="90">
        <v>4</v>
      </c>
      <c r="G2249" s="90" t="s">
        <v>10</v>
      </c>
      <c r="H2249" s="92">
        <v>2</v>
      </c>
    </row>
    <row r="2250" spans="1:8">
      <c r="A2250" s="89">
        <v>43131</v>
      </c>
      <c r="B2250" s="90" t="s">
        <v>51</v>
      </c>
      <c r="C2250" s="90" t="s">
        <v>33</v>
      </c>
      <c r="D2250" s="91">
        <v>7.7804340649446786</v>
      </c>
      <c r="E2250" s="90">
        <v>2018</v>
      </c>
      <c r="F2250" s="90">
        <v>1</v>
      </c>
      <c r="G2250" s="90" t="s">
        <v>10</v>
      </c>
      <c r="H2250" s="92">
        <v>1</v>
      </c>
    </row>
    <row r="2251" spans="1:8">
      <c r="A2251" s="89">
        <v>43220</v>
      </c>
      <c r="B2251" s="90" t="s">
        <v>51</v>
      </c>
      <c r="C2251" s="90" t="s">
        <v>33</v>
      </c>
      <c r="D2251" s="91">
        <v>8.2477341389728096</v>
      </c>
      <c r="E2251" s="90">
        <v>2018</v>
      </c>
      <c r="F2251" s="90">
        <v>2</v>
      </c>
      <c r="G2251" s="90" t="s">
        <v>10</v>
      </c>
      <c r="H2251" s="92">
        <v>1</v>
      </c>
    </row>
    <row r="2252" spans="1:8">
      <c r="A2252" s="89">
        <v>43312</v>
      </c>
      <c r="B2252" s="90" t="s">
        <v>51</v>
      </c>
      <c r="C2252" s="90" t="s">
        <v>33</v>
      </c>
      <c r="D2252" s="91">
        <v>2.1483603473388935</v>
      </c>
      <c r="E2252" s="90">
        <v>2018</v>
      </c>
      <c r="F2252" s="90">
        <v>3</v>
      </c>
      <c r="G2252" s="90" t="s">
        <v>10</v>
      </c>
      <c r="H2252" s="92">
        <v>2</v>
      </c>
    </row>
    <row r="2253" spans="1:8">
      <c r="A2253" s="89">
        <v>43404</v>
      </c>
      <c r="B2253" s="90" t="s">
        <v>51</v>
      </c>
      <c r="C2253" s="90" t="s">
        <v>33</v>
      </c>
      <c r="D2253" s="91">
        <v>9.7338096068978626</v>
      </c>
      <c r="E2253" s="90">
        <v>2018</v>
      </c>
      <c r="F2253" s="90">
        <v>4</v>
      </c>
      <c r="G2253" s="90" t="s">
        <v>10</v>
      </c>
      <c r="H2253" s="92">
        <v>2</v>
      </c>
    </row>
    <row r="2254" spans="1:8">
      <c r="A2254" s="89">
        <v>43496</v>
      </c>
      <c r="B2254" s="90" t="s">
        <v>51</v>
      </c>
      <c r="C2254" s="90" t="s">
        <v>33</v>
      </c>
      <c r="D2254" s="91">
        <v>9.4730744074500883</v>
      </c>
      <c r="E2254" s="90">
        <v>2019</v>
      </c>
      <c r="F2254" s="90">
        <v>1</v>
      </c>
      <c r="G2254" s="90" t="s">
        <v>10</v>
      </c>
      <c r="H2254" s="92">
        <v>1</v>
      </c>
    </row>
    <row r="2255" spans="1:8">
      <c r="A2255" s="89">
        <v>43585</v>
      </c>
      <c r="B2255" s="90" t="s">
        <v>51</v>
      </c>
      <c r="C2255" s="90" t="s">
        <v>33</v>
      </c>
      <c r="D2255" s="91">
        <v>8.2640318760079374</v>
      </c>
      <c r="E2255" s="90">
        <v>2019</v>
      </c>
      <c r="F2255" s="90">
        <v>2</v>
      </c>
      <c r="G2255" s="90" t="s">
        <v>10</v>
      </c>
      <c r="H2255" s="92">
        <v>1</v>
      </c>
    </row>
    <row r="2256" spans="1:8">
      <c r="A2256" s="89">
        <v>43677</v>
      </c>
      <c r="B2256" s="90" t="s">
        <v>51</v>
      </c>
      <c r="C2256" s="90" t="s">
        <v>33</v>
      </c>
      <c r="D2256" s="91">
        <v>4.0154175048434864</v>
      </c>
      <c r="E2256" s="90">
        <v>2019</v>
      </c>
      <c r="F2256" s="90">
        <v>3</v>
      </c>
      <c r="G2256" s="90" t="s">
        <v>10</v>
      </c>
      <c r="H2256" s="92">
        <v>2</v>
      </c>
    </row>
    <row r="2257" spans="1:8">
      <c r="A2257" s="89">
        <v>43769</v>
      </c>
      <c r="B2257" s="90" t="s">
        <v>51</v>
      </c>
      <c r="C2257" s="90" t="s">
        <v>33</v>
      </c>
      <c r="D2257" s="91">
        <v>8.7537606250413198</v>
      </c>
      <c r="E2257" s="90">
        <v>2019</v>
      </c>
      <c r="F2257" s="90">
        <v>4</v>
      </c>
      <c r="G2257" s="90" t="s">
        <v>10</v>
      </c>
      <c r="H2257" s="92">
        <v>2</v>
      </c>
    </row>
    <row r="2258" spans="1:8">
      <c r="A2258" s="89">
        <v>43861</v>
      </c>
      <c r="B2258" s="90" t="s">
        <v>51</v>
      </c>
      <c r="C2258" s="90" t="s">
        <v>33</v>
      </c>
      <c r="D2258" s="91">
        <v>7.3300371595004856</v>
      </c>
      <c r="E2258" s="90">
        <v>2020</v>
      </c>
      <c r="F2258" s="90">
        <v>1</v>
      </c>
      <c r="G2258" s="90" t="s">
        <v>10</v>
      </c>
      <c r="H2258" s="92">
        <v>1</v>
      </c>
    </row>
    <row r="2259" spans="1:8">
      <c r="A2259" s="89">
        <v>43951</v>
      </c>
      <c r="B2259" s="90" t="s">
        <v>51</v>
      </c>
      <c r="C2259" s="90" t="s">
        <v>33</v>
      </c>
      <c r="D2259" s="91">
        <v>6.3995861441046218</v>
      </c>
      <c r="E2259" s="90">
        <v>2020</v>
      </c>
      <c r="F2259" s="90">
        <v>2</v>
      </c>
      <c r="G2259" s="90" t="s">
        <v>10</v>
      </c>
      <c r="H2259" s="92">
        <v>1</v>
      </c>
    </row>
    <row r="2260" spans="1:8">
      <c r="A2260" s="89">
        <v>44043</v>
      </c>
      <c r="B2260" s="90" t="s">
        <v>51</v>
      </c>
      <c r="C2260" s="90" t="s">
        <v>33</v>
      </c>
      <c r="D2260" s="91">
        <v>2.2321065206046127</v>
      </c>
      <c r="E2260" s="90">
        <v>2020</v>
      </c>
      <c r="F2260" s="90">
        <v>3</v>
      </c>
      <c r="G2260" s="90" t="s">
        <v>10</v>
      </c>
      <c r="H2260" s="92">
        <v>2</v>
      </c>
    </row>
    <row r="2261" spans="1:8">
      <c r="A2261" s="89">
        <v>44135</v>
      </c>
      <c r="B2261" s="90" t="s">
        <v>51</v>
      </c>
      <c r="C2261" s="90" t="s">
        <v>33</v>
      </c>
      <c r="D2261" s="91">
        <v>12.029468978776196</v>
      </c>
      <c r="E2261" s="90">
        <v>2020</v>
      </c>
      <c r="F2261" s="90">
        <v>4</v>
      </c>
      <c r="G2261" s="90" t="s">
        <v>10</v>
      </c>
      <c r="H2261" s="92">
        <v>2</v>
      </c>
    </row>
    <row r="2262" spans="1:8">
      <c r="A2262" s="89">
        <v>44227</v>
      </c>
      <c r="B2262" s="90" t="s">
        <v>51</v>
      </c>
      <c r="C2262" s="90" t="s">
        <v>33</v>
      </c>
      <c r="D2262" s="91">
        <v>7.283089150938288</v>
      </c>
      <c r="E2262" s="90">
        <v>2021</v>
      </c>
      <c r="F2262" s="90">
        <v>1</v>
      </c>
      <c r="G2262" s="90" t="s">
        <v>10</v>
      </c>
      <c r="H2262" s="92">
        <v>1</v>
      </c>
    </row>
    <row r="2263" spans="1:8">
      <c r="A2263" s="89">
        <v>44316</v>
      </c>
      <c r="B2263" s="90" t="s">
        <v>51</v>
      </c>
      <c r="C2263" s="90" t="s">
        <v>33</v>
      </c>
      <c r="D2263" s="91">
        <v>4.3122104105295671</v>
      </c>
      <c r="E2263" s="90">
        <v>2021</v>
      </c>
      <c r="F2263" s="90">
        <v>2</v>
      </c>
      <c r="G2263" s="90" t="s">
        <v>10</v>
      </c>
      <c r="H2263" s="92">
        <v>1</v>
      </c>
    </row>
    <row r="2264" spans="1:8">
      <c r="A2264" s="89">
        <v>44408</v>
      </c>
      <c r="B2264" s="90" t="s">
        <v>51</v>
      </c>
      <c r="C2264" s="90" t="s">
        <v>33</v>
      </c>
      <c r="D2264" s="91">
        <v>9.0483142956873408</v>
      </c>
      <c r="E2264" s="90">
        <v>2021</v>
      </c>
      <c r="F2264" s="90">
        <v>3</v>
      </c>
      <c r="G2264" s="90" t="s">
        <v>10</v>
      </c>
      <c r="H2264" s="92">
        <v>2</v>
      </c>
    </row>
    <row r="2265" spans="1:8">
      <c r="A2265" s="89">
        <v>44500</v>
      </c>
      <c r="B2265" s="90" t="s">
        <v>51</v>
      </c>
      <c r="C2265" s="90" t="s">
        <v>33</v>
      </c>
      <c r="D2265" s="91">
        <v>14.293196331667644</v>
      </c>
      <c r="E2265" s="90">
        <v>2021</v>
      </c>
      <c r="F2265" s="90">
        <v>4</v>
      </c>
      <c r="G2265" s="90" t="s">
        <v>10</v>
      </c>
      <c r="H2265" s="92">
        <v>2</v>
      </c>
    </row>
    <row r="2266" spans="1:8">
      <c r="A2266" s="89">
        <v>44592</v>
      </c>
      <c r="B2266" s="90" t="s">
        <v>51</v>
      </c>
      <c r="C2266" s="90" t="s">
        <v>33</v>
      </c>
      <c r="D2266" s="91">
        <v>11.492652082163081</v>
      </c>
      <c r="E2266" s="90">
        <v>2022</v>
      </c>
      <c r="F2266" s="90">
        <v>1</v>
      </c>
      <c r="G2266" s="90" t="s">
        <v>10</v>
      </c>
      <c r="H2266" s="92">
        <v>1</v>
      </c>
    </row>
    <row r="2267" spans="1:8">
      <c r="A2267" s="89">
        <v>44681</v>
      </c>
      <c r="B2267" s="90" t="s">
        <v>51</v>
      </c>
      <c r="C2267" s="90" t="s">
        <v>33</v>
      </c>
      <c r="D2267" s="91">
        <v>6.4327956795419956</v>
      </c>
      <c r="E2267" s="90">
        <v>2022</v>
      </c>
      <c r="F2267" s="90">
        <v>2</v>
      </c>
      <c r="G2267" s="90" t="s">
        <v>10</v>
      </c>
      <c r="H2267" s="92">
        <v>1</v>
      </c>
    </row>
    <row r="2268" spans="1:8">
      <c r="A2268" s="89">
        <v>44773</v>
      </c>
      <c r="B2268" s="90" t="s">
        <v>51</v>
      </c>
      <c r="C2268" s="90" t="s">
        <v>33</v>
      </c>
      <c r="D2268" s="91">
        <v>3.0742550796753743</v>
      </c>
      <c r="E2268" s="90">
        <v>2022</v>
      </c>
      <c r="F2268" s="90">
        <v>3</v>
      </c>
      <c r="G2268" s="90" t="s">
        <v>10</v>
      </c>
      <c r="H2268" s="92">
        <v>2</v>
      </c>
    </row>
    <row r="2269" spans="1:8">
      <c r="A2269" s="89">
        <v>44865</v>
      </c>
      <c r="B2269" s="90" t="s">
        <v>51</v>
      </c>
      <c r="C2269" s="90" t="s">
        <v>33</v>
      </c>
      <c r="D2269" s="91">
        <v>10.015099640959123</v>
      </c>
      <c r="E2269" s="90">
        <v>2022</v>
      </c>
      <c r="F2269" s="90">
        <v>4</v>
      </c>
      <c r="G2269" s="90" t="s">
        <v>10</v>
      </c>
      <c r="H2269" s="92">
        <v>2</v>
      </c>
    </row>
    <row r="2270" spans="1:8">
      <c r="A2270" s="89">
        <v>44957</v>
      </c>
      <c r="B2270" s="90" t="s">
        <v>51</v>
      </c>
      <c r="C2270" s="90" t="s">
        <v>33</v>
      </c>
      <c r="D2270" s="91">
        <v>10.12929444162233</v>
      </c>
      <c r="E2270" s="90">
        <v>2023</v>
      </c>
      <c r="F2270" s="90">
        <v>1</v>
      </c>
      <c r="G2270" s="90" t="s">
        <v>10</v>
      </c>
      <c r="H2270" s="92">
        <v>1</v>
      </c>
    </row>
    <row r="2271" spans="1:8">
      <c r="A2271" s="89">
        <v>45046</v>
      </c>
      <c r="B2271" s="90" t="s">
        <v>51</v>
      </c>
      <c r="C2271" s="90" t="s">
        <v>33</v>
      </c>
      <c r="D2271" s="91">
        <v>6.1718720003233321</v>
      </c>
      <c r="E2271" s="90">
        <v>2023</v>
      </c>
      <c r="F2271" s="90">
        <v>2</v>
      </c>
      <c r="G2271" s="90" t="s">
        <v>10</v>
      </c>
      <c r="H2271" s="92">
        <v>1</v>
      </c>
    </row>
    <row r="2272" spans="1:8">
      <c r="A2272" s="89">
        <v>45138</v>
      </c>
      <c r="B2272" s="90" t="s">
        <v>51</v>
      </c>
      <c r="C2272" s="90" t="s">
        <v>33</v>
      </c>
      <c r="D2272" s="91">
        <v>8.6516027950577445</v>
      </c>
      <c r="E2272" s="90">
        <v>2023</v>
      </c>
      <c r="F2272" s="90">
        <v>3</v>
      </c>
      <c r="G2272" s="90" t="s">
        <v>10</v>
      </c>
      <c r="H2272" s="92">
        <v>2</v>
      </c>
    </row>
    <row r="2273" spans="1:8">
      <c r="A2273" s="89">
        <v>45230</v>
      </c>
      <c r="B2273" s="90" t="s">
        <v>51</v>
      </c>
      <c r="C2273" s="90" t="s">
        <v>33</v>
      </c>
      <c r="D2273" s="91">
        <v>12.853425030878336</v>
      </c>
      <c r="E2273" s="90">
        <v>2023</v>
      </c>
      <c r="F2273" s="90">
        <v>4</v>
      </c>
      <c r="G2273" s="90" t="s">
        <v>10</v>
      </c>
      <c r="H2273" s="92">
        <v>2</v>
      </c>
    </row>
    <row r="2274" spans="1:8">
      <c r="A2274" s="89">
        <v>45322</v>
      </c>
      <c r="B2274" s="90" t="s">
        <v>51</v>
      </c>
      <c r="C2274" s="90" t="s">
        <v>33</v>
      </c>
      <c r="D2274" s="91">
        <v>9.1398060444463542</v>
      </c>
      <c r="E2274" s="90">
        <v>2024</v>
      </c>
      <c r="F2274" s="90">
        <v>1</v>
      </c>
      <c r="G2274" s="90" t="s">
        <v>10</v>
      </c>
      <c r="H2274" s="92">
        <v>1</v>
      </c>
    </row>
    <row r="2275" spans="1:8">
      <c r="A2275" s="89">
        <v>45412</v>
      </c>
      <c r="B2275" s="90" t="s">
        <v>51</v>
      </c>
      <c r="C2275" s="90" t="s">
        <v>33</v>
      </c>
      <c r="D2275" s="91">
        <v>6.7980833990801841</v>
      </c>
      <c r="E2275" s="90">
        <v>2024</v>
      </c>
      <c r="F2275" s="90">
        <v>2</v>
      </c>
      <c r="G2275" s="90" t="s">
        <v>10</v>
      </c>
      <c r="H2275" s="92">
        <v>1</v>
      </c>
    </row>
    <row r="2276" spans="1:8">
      <c r="A2276" s="89">
        <v>45504</v>
      </c>
      <c r="B2276" s="90" t="s">
        <v>51</v>
      </c>
      <c r="C2276" s="90" t="s">
        <v>33</v>
      </c>
      <c r="D2276" s="91">
        <v>9.0472370633845767</v>
      </c>
      <c r="E2276" s="90">
        <v>2024</v>
      </c>
      <c r="F2276" s="90">
        <v>3</v>
      </c>
      <c r="G2276" s="90" t="s">
        <v>10</v>
      </c>
      <c r="H2276" s="92">
        <v>2</v>
      </c>
    </row>
    <row r="2277" spans="1:8">
      <c r="A2277" s="89">
        <v>45596</v>
      </c>
      <c r="B2277" s="90" t="s">
        <v>51</v>
      </c>
      <c r="C2277" s="90" t="s">
        <v>33</v>
      </c>
      <c r="D2277" s="91">
        <v>25.450337401178324</v>
      </c>
      <c r="E2277" s="90">
        <v>2024</v>
      </c>
      <c r="F2277" s="90">
        <v>4</v>
      </c>
      <c r="G2277" s="90" t="s">
        <v>10</v>
      </c>
      <c r="H2277" s="92">
        <v>2</v>
      </c>
    </row>
    <row r="2278" spans="1:8">
      <c r="A2278" s="89">
        <v>45688</v>
      </c>
      <c r="B2278" s="90" t="s">
        <v>51</v>
      </c>
      <c r="C2278" s="90" t="s">
        <v>33</v>
      </c>
      <c r="D2278" s="91">
        <v>0</v>
      </c>
      <c r="E2278" s="90">
        <v>2025</v>
      </c>
      <c r="F2278" s="90">
        <v>1</v>
      </c>
      <c r="G2278" s="90" t="s">
        <v>10</v>
      </c>
      <c r="H2278" s="92">
        <v>1</v>
      </c>
    </row>
    <row r="2279" spans="1:8">
      <c r="A2279" s="89">
        <v>45777</v>
      </c>
      <c r="B2279" s="90" t="s">
        <v>51</v>
      </c>
      <c r="C2279" s="90" t="s">
        <v>33</v>
      </c>
      <c r="D2279" s="91">
        <v>0</v>
      </c>
      <c r="E2279" s="90">
        <v>2025</v>
      </c>
      <c r="F2279" s="90">
        <v>2</v>
      </c>
      <c r="G2279" s="90" t="s">
        <v>10</v>
      </c>
      <c r="H2279" s="92">
        <v>1</v>
      </c>
    </row>
    <row r="2280" spans="1:8">
      <c r="A2280" s="89">
        <v>45869</v>
      </c>
      <c r="B2280" s="90" t="s">
        <v>51</v>
      </c>
      <c r="C2280" s="90" t="s">
        <v>33</v>
      </c>
      <c r="D2280" s="91">
        <v>0</v>
      </c>
      <c r="E2280" s="90">
        <v>2025</v>
      </c>
      <c r="F2280" s="90">
        <v>3</v>
      </c>
      <c r="G2280" s="90" t="s">
        <v>10</v>
      </c>
      <c r="H2280" s="92">
        <v>2</v>
      </c>
    </row>
    <row r="2281" spans="1:8">
      <c r="A2281" s="89">
        <v>45961</v>
      </c>
      <c r="B2281" s="90" t="s">
        <v>51</v>
      </c>
      <c r="C2281" s="90" t="s">
        <v>33</v>
      </c>
      <c r="D2281" s="91">
        <v>0</v>
      </c>
      <c r="E2281" s="90">
        <v>2025</v>
      </c>
      <c r="F2281" s="90">
        <v>4</v>
      </c>
      <c r="G2281" s="90" t="s">
        <v>10</v>
      </c>
      <c r="H2281" s="92">
        <v>2</v>
      </c>
    </row>
    <row r="2282" spans="1:8">
      <c r="A2282" s="89">
        <v>42400</v>
      </c>
      <c r="B2282" s="90" t="s">
        <v>52</v>
      </c>
      <c r="C2282" s="90" t="s">
        <v>33</v>
      </c>
      <c r="D2282" s="91">
        <v>7.4198595466277171</v>
      </c>
      <c r="E2282" s="90">
        <v>2016</v>
      </c>
      <c r="F2282" s="90">
        <v>1</v>
      </c>
      <c r="G2282" s="90" t="s">
        <v>10</v>
      </c>
      <c r="H2282" s="92">
        <v>1</v>
      </c>
    </row>
    <row r="2283" spans="1:8">
      <c r="A2283" s="89">
        <v>42490</v>
      </c>
      <c r="B2283" s="90" t="s">
        <v>52</v>
      </c>
      <c r="C2283" s="90" t="s">
        <v>33</v>
      </c>
      <c r="D2283" s="91">
        <v>9.4622356495468267</v>
      </c>
      <c r="E2283" s="90">
        <v>2016</v>
      </c>
      <c r="F2283" s="90">
        <v>2</v>
      </c>
      <c r="G2283" s="90" t="s">
        <v>10</v>
      </c>
      <c r="H2283" s="92">
        <v>1</v>
      </c>
    </row>
    <row r="2284" spans="1:8">
      <c r="A2284" s="89">
        <v>42582</v>
      </c>
      <c r="B2284" s="90" t="s">
        <v>52</v>
      </c>
      <c r="C2284" s="90" t="s">
        <v>33</v>
      </c>
      <c r="D2284" s="91">
        <v>10.417024953321633</v>
      </c>
      <c r="E2284" s="90">
        <v>2016</v>
      </c>
      <c r="F2284" s="90">
        <v>3</v>
      </c>
      <c r="G2284" s="90" t="s">
        <v>10</v>
      </c>
      <c r="H2284" s="92">
        <v>2</v>
      </c>
    </row>
    <row r="2285" spans="1:8">
      <c r="A2285" s="89">
        <v>42674</v>
      </c>
      <c r="B2285" s="90" t="s">
        <v>52</v>
      </c>
      <c r="C2285" s="90" t="s">
        <v>33</v>
      </c>
      <c r="D2285" s="91">
        <v>9.0937190438084077</v>
      </c>
      <c r="E2285" s="90">
        <v>2016</v>
      </c>
      <c r="F2285" s="90">
        <v>4</v>
      </c>
      <c r="G2285" s="90" t="s">
        <v>10</v>
      </c>
      <c r="H2285" s="92">
        <v>2</v>
      </c>
    </row>
    <row r="2286" spans="1:8">
      <c r="A2286" s="89">
        <v>42766</v>
      </c>
      <c r="B2286" s="90" t="s">
        <v>52</v>
      </c>
      <c r="C2286" s="90" t="s">
        <v>33</v>
      </c>
      <c r="D2286" s="91">
        <v>6.2282250261635363</v>
      </c>
      <c r="E2286" s="90">
        <v>2017</v>
      </c>
      <c r="F2286" s="90">
        <v>1</v>
      </c>
      <c r="G2286" s="90" t="s">
        <v>10</v>
      </c>
      <c r="H2286" s="92">
        <v>1</v>
      </c>
    </row>
    <row r="2287" spans="1:8">
      <c r="A2287" s="89">
        <v>42855</v>
      </c>
      <c r="B2287" s="90" t="s">
        <v>52</v>
      </c>
      <c r="C2287" s="90" t="s">
        <v>33</v>
      </c>
      <c r="D2287" s="91">
        <v>8.6486979855970638</v>
      </c>
      <c r="E2287" s="90">
        <v>2017</v>
      </c>
      <c r="F2287" s="90">
        <v>2</v>
      </c>
      <c r="G2287" s="90" t="s">
        <v>10</v>
      </c>
      <c r="H2287" s="92">
        <v>1</v>
      </c>
    </row>
    <row r="2288" spans="1:8">
      <c r="A2288" s="89">
        <v>42947</v>
      </c>
      <c r="B2288" s="90" t="s">
        <v>52</v>
      </c>
      <c r="C2288" s="90" t="s">
        <v>33</v>
      </c>
      <c r="D2288" s="91">
        <v>7.9684604310711871</v>
      </c>
      <c r="E2288" s="90">
        <v>2017</v>
      </c>
      <c r="F2288" s="90">
        <v>3</v>
      </c>
      <c r="G2288" s="90" t="s">
        <v>10</v>
      </c>
      <c r="H2288" s="92">
        <v>2</v>
      </c>
    </row>
    <row r="2289" spans="1:8">
      <c r="A2289" s="89">
        <v>43039</v>
      </c>
      <c r="B2289" s="90" t="s">
        <v>52</v>
      </c>
      <c r="C2289" s="90" t="s">
        <v>33</v>
      </c>
      <c r="D2289" s="91">
        <v>14.110886092759204</v>
      </c>
      <c r="E2289" s="90">
        <v>2017</v>
      </c>
      <c r="F2289" s="90">
        <v>4</v>
      </c>
      <c r="G2289" s="90" t="s">
        <v>10</v>
      </c>
      <c r="H2289" s="92">
        <v>2</v>
      </c>
    </row>
    <row r="2290" spans="1:8">
      <c r="A2290" s="89">
        <v>43131</v>
      </c>
      <c r="B2290" s="90" t="s">
        <v>52</v>
      </c>
      <c r="C2290" s="90" t="s">
        <v>33</v>
      </c>
      <c r="D2290" s="91">
        <v>10.373912086592904</v>
      </c>
      <c r="E2290" s="90">
        <v>2018</v>
      </c>
      <c r="F2290" s="90">
        <v>1</v>
      </c>
      <c r="G2290" s="90" t="s">
        <v>10</v>
      </c>
      <c r="H2290" s="92">
        <v>1</v>
      </c>
    </row>
    <row r="2291" spans="1:8">
      <c r="A2291" s="89">
        <v>43220</v>
      </c>
      <c r="B2291" s="90" t="s">
        <v>52</v>
      </c>
      <c r="C2291" s="90" t="s">
        <v>33</v>
      </c>
      <c r="D2291" s="91">
        <v>10.996978851963744</v>
      </c>
      <c r="E2291" s="90">
        <v>2018</v>
      </c>
      <c r="F2291" s="90">
        <v>2</v>
      </c>
      <c r="G2291" s="90" t="s">
        <v>10</v>
      </c>
      <c r="H2291" s="92">
        <v>1</v>
      </c>
    </row>
    <row r="2292" spans="1:8">
      <c r="A2292" s="89">
        <v>43312</v>
      </c>
      <c r="B2292" s="90" t="s">
        <v>52</v>
      </c>
      <c r="C2292" s="90" t="s">
        <v>33</v>
      </c>
      <c r="D2292" s="91">
        <v>2.8644804631185243</v>
      </c>
      <c r="E2292" s="90">
        <v>2018</v>
      </c>
      <c r="F2292" s="90">
        <v>3</v>
      </c>
      <c r="G2292" s="90" t="s">
        <v>10</v>
      </c>
      <c r="H2292" s="92">
        <v>2</v>
      </c>
    </row>
    <row r="2293" spans="1:8">
      <c r="A2293" s="89">
        <v>43404</v>
      </c>
      <c r="B2293" s="90" t="s">
        <v>52</v>
      </c>
      <c r="C2293" s="90" t="s">
        <v>33</v>
      </c>
      <c r="D2293" s="91">
        <v>12.978412809197149</v>
      </c>
      <c r="E2293" s="90">
        <v>2018</v>
      </c>
      <c r="F2293" s="90">
        <v>4</v>
      </c>
      <c r="G2293" s="90" t="s">
        <v>10</v>
      </c>
      <c r="H2293" s="92">
        <v>2</v>
      </c>
    </row>
    <row r="2294" spans="1:8">
      <c r="A2294" s="89">
        <v>43496</v>
      </c>
      <c r="B2294" s="90" t="s">
        <v>52</v>
      </c>
      <c r="C2294" s="90" t="s">
        <v>33</v>
      </c>
      <c r="D2294" s="91">
        <v>12.630765876600115</v>
      </c>
      <c r="E2294" s="90">
        <v>2019</v>
      </c>
      <c r="F2294" s="90">
        <v>1</v>
      </c>
      <c r="G2294" s="90" t="s">
        <v>10</v>
      </c>
      <c r="H2294" s="92">
        <v>1</v>
      </c>
    </row>
    <row r="2295" spans="1:8">
      <c r="A2295" s="89">
        <v>43585</v>
      </c>
      <c r="B2295" s="90" t="s">
        <v>52</v>
      </c>
      <c r="C2295" s="90" t="s">
        <v>33</v>
      </c>
      <c r="D2295" s="91">
        <v>11.018709168010584</v>
      </c>
      <c r="E2295" s="90">
        <v>2019</v>
      </c>
      <c r="F2295" s="90">
        <v>2</v>
      </c>
      <c r="G2295" s="90" t="s">
        <v>10</v>
      </c>
      <c r="H2295" s="92">
        <v>1</v>
      </c>
    </row>
    <row r="2296" spans="1:8">
      <c r="A2296" s="89">
        <v>43677</v>
      </c>
      <c r="B2296" s="90" t="s">
        <v>52</v>
      </c>
      <c r="C2296" s="90" t="s">
        <v>33</v>
      </c>
      <c r="D2296" s="91">
        <v>5.3538900064579806</v>
      </c>
      <c r="E2296" s="90">
        <v>2019</v>
      </c>
      <c r="F2296" s="90">
        <v>3</v>
      </c>
      <c r="G2296" s="90" t="s">
        <v>10</v>
      </c>
      <c r="H2296" s="92">
        <v>2</v>
      </c>
    </row>
    <row r="2297" spans="1:8">
      <c r="A2297" s="89">
        <v>43769</v>
      </c>
      <c r="B2297" s="90" t="s">
        <v>52</v>
      </c>
      <c r="C2297" s="90" t="s">
        <v>33</v>
      </c>
      <c r="D2297" s="91">
        <v>11.671680833388427</v>
      </c>
      <c r="E2297" s="90">
        <v>2019</v>
      </c>
      <c r="F2297" s="90">
        <v>4</v>
      </c>
      <c r="G2297" s="90" t="s">
        <v>10</v>
      </c>
      <c r="H2297" s="92">
        <v>2</v>
      </c>
    </row>
    <row r="2298" spans="1:8">
      <c r="A2298" s="89">
        <v>43861</v>
      </c>
      <c r="B2298" s="90" t="s">
        <v>52</v>
      </c>
      <c r="C2298" s="90" t="s">
        <v>33</v>
      </c>
      <c r="D2298" s="91">
        <v>9.7733828793339796</v>
      </c>
      <c r="E2298" s="90">
        <v>2020</v>
      </c>
      <c r="F2298" s="90">
        <v>1</v>
      </c>
      <c r="G2298" s="90" t="s">
        <v>10</v>
      </c>
      <c r="H2298" s="92">
        <v>1</v>
      </c>
    </row>
    <row r="2299" spans="1:8">
      <c r="A2299" s="89">
        <v>43951</v>
      </c>
      <c r="B2299" s="90" t="s">
        <v>52</v>
      </c>
      <c r="C2299" s="90" t="s">
        <v>33</v>
      </c>
      <c r="D2299" s="91">
        <v>8.5327815254728279</v>
      </c>
      <c r="E2299" s="90">
        <v>2020</v>
      </c>
      <c r="F2299" s="90">
        <v>2</v>
      </c>
      <c r="G2299" s="90" t="s">
        <v>10</v>
      </c>
      <c r="H2299" s="92">
        <v>1</v>
      </c>
    </row>
    <row r="2300" spans="1:8">
      <c r="A2300" s="89">
        <v>44043</v>
      </c>
      <c r="B2300" s="90" t="s">
        <v>52</v>
      </c>
      <c r="C2300" s="90" t="s">
        <v>33</v>
      </c>
      <c r="D2300" s="91">
        <v>2.9761420274728168</v>
      </c>
      <c r="E2300" s="90">
        <v>2020</v>
      </c>
      <c r="F2300" s="90">
        <v>3</v>
      </c>
      <c r="G2300" s="90" t="s">
        <v>10</v>
      </c>
      <c r="H2300" s="92">
        <v>2</v>
      </c>
    </row>
    <row r="2301" spans="1:8">
      <c r="A2301" s="89">
        <v>44135</v>
      </c>
      <c r="B2301" s="90" t="s">
        <v>52</v>
      </c>
      <c r="C2301" s="90" t="s">
        <v>33</v>
      </c>
      <c r="D2301" s="91">
        <v>16.039291971701594</v>
      </c>
      <c r="E2301" s="90">
        <v>2020</v>
      </c>
      <c r="F2301" s="90">
        <v>4</v>
      </c>
      <c r="G2301" s="90" t="s">
        <v>10</v>
      </c>
      <c r="H2301" s="92">
        <v>2</v>
      </c>
    </row>
    <row r="2302" spans="1:8">
      <c r="A2302" s="89">
        <v>44227</v>
      </c>
      <c r="B2302" s="90" t="s">
        <v>52</v>
      </c>
      <c r="C2302" s="90" t="s">
        <v>33</v>
      </c>
      <c r="D2302" s="91">
        <v>9.7107855345843834</v>
      </c>
      <c r="E2302" s="90">
        <v>2021</v>
      </c>
      <c r="F2302" s="90">
        <v>1</v>
      </c>
      <c r="G2302" s="90" t="s">
        <v>10</v>
      </c>
      <c r="H2302" s="92">
        <v>1</v>
      </c>
    </row>
    <row r="2303" spans="1:8">
      <c r="A2303" s="89">
        <v>44316</v>
      </c>
      <c r="B2303" s="90" t="s">
        <v>52</v>
      </c>
      <c r="C2303" s="90" t="s">
        <v>33</v>
      </c>
      <c r="D2303" s="91">
        <v>5.7496138807060886</v>
      </c>
      <c r="E2303" s="90">
        <v>2021</v>
      </c>
      <c r="F2303" s="90">
        <v>2</v>
      </c>
      <c r="G2303" s="90" t="s">
        <v>10</v>
      </c>
      <c r="H2303" s="92">
        <v>1</v>
      </c>
    </row>
    <row r="2304" spans="1:8">
      <c r="A2304" s="89">
        <v>44408</v>
      </c>
      <c r="B2304" s="90" t="s">
        <v>52</v>
      </c>
      <c r="C2304" s="90" t="s">
        <v>33</v>
      </c>
      <c r="D2304" s="91">
        <v>12.064419060916453</v>
      </c>
      <c r="E2304" s="90">
        <v>2021</v>
      </c>
      <c r="F2304" s="90">
        <v>3</v>
      </c>
      <c r="G2304" s="90" t="s">
        <v>10</v>
      </c>
      <c r="H2304" s="92">
        <v>2</v>
      </c>
    </row>
    <row r="2305" spans="1:8">
      <c r="A2305" s="89">
        <v>44500</v>
      </c>
      <c r="B2305" s="90" t="s">
        <v>52</v>
      </c>
      <c r="C2305" s="90" t="s">
        <v>33</v>
      </c>
      <c r="D2305" s="91">
        <v>19.05759510889019</v>
      </c>
      <c r="E2305" s="90">
        <v>2021</v>
      </c>
      <c r="F2305" s="90">
        <v>4</v>
      </c>
      <c r="G2305" s="90" t="s">
        <v>10</v>
      </c>
      <c r="H2305" s="92">
        <v>2</v>
      </c>
    </row>
    <row r="2306" spans="1:8">
      <c r="A2306" s="89">
        <v>44592</v>
      </c>
      <c r="B2306" s="90" t="s">
        <v>52</v>
      </c>
      <c r="C2306" s="90" t="s">
        <v>33</v>
      </c>
      <c r="D2306" s="91">
        <v>15.323536109550773</v>
      </c>
      <c r="E2306" s="90">
        <v>2022</v>
      </c>
      <c r="F2306" s="90">
        <v>1</v>
      </c>
      <c r="G2306" s="90" t="s">
        <v>10</v>
      </c>
      <c r="H2306" s="92">
        <v>1</v>
      </c>
    </row>
    <row r="2307" spans="1:8">
      <c r="A2307" s="89">
        <v>44681</v>
      </c>
      <c r="B2307" s="90" t="s">
        <v>52</v>
      </c>
      <c r="C2307" s="90" t="s">
        <v>33</v>
      </c>
      <c r="D2307" s="91">
        <v>8.5770609060559941</v>
      </c>
      <c r="E2307" s="90">
        <v>2022</v>
      </c>
      <c r="F2307" s="90">
        <v>2</v>
      </c>
      <c r="G2307" s="90" t="s">
        <v>10</v>
      </c>
      <c r="H2307" s="92">
        <v>1</v>
      </c>
    </row>
    <row r="2308" spans="1:8">
      <c r="A2308" s="89">
        <v>44773</v>
      </c>
      <c r="B2308" s="90" t="s">
        <v>52</v>
      </c>
      <c r="C2308" s="90" t="s">
        <v>33</v>
      </c>
      <c r="D2308" s="91">
        <v>4.0990067729004984</v>
      </c>
      <c r="E2308" s="90">
        <v>2022</v>
      </c>
      <c r="F2308" s="90">
        <v>3</v>
      </c>
      <c r="G2308" s="90" t="s">
        <v>10</v>
      </c>
      <c r="H2308" s="92">
        <v>2</v>
      </c>
    </row>
    <row r="2309" spans="1:8">
      <c r="A2309" s="89">
        <v>44865</v>
      </c>
      <c r="B2309" s="90" t="s">
        <v>52</v>
      </c>
      <c r="C2309" s="90" t="s">
        <v>33</v>
      </c>
      <c r="D2309" s="91">
        <v>13.353466187945497</v>
      </c>
      <c r="E2309" s="90">
        <v>2022</v>
      </c>
      <c r="F2309" s="90">
        <v>4</v>
      </c>
      <c r="G2309" s="90" t="s">
        <v>10</v>
      </c>
      <c r="H2309" s="92">
        <v>2</v>
      </c>
    </row>
    <row r="2310" spans="1:8">
      <c r="A2310" s="89">
        <v>44957</v>
      </c>
      <c r="B2310" s="90" t="s">
        <v>52</v>
      </c>
      <c r="C2310" s="90" t="s">
        <v>33</v>
      </c>
      <c r="D2310" s="91">
        <v>13.505725922163105</v>
      </c>
      <c r="E2310" s="90">
        <v>2023</v>
      </c>
      <c r="F2310" s="90">
        <v>1</v>
      </c>
      <c r="G2310" s="90" t="s">
        <v>10</v>
      </c>
      <c r="H2310" s="92">
        <v>1</v>
      </c>
    </row>
    <row r="2311" spans="1:8">
      <c r="A2311" s="89">
        <v>45046</v>
      </c>
      <c r="B2311" s="90" t="s">
        <v>52</v>
      </c>
      <c r="C2311" s="90" t="s">
        <v>33</v>
      </c>
      <c r="D2311" s="91">
        <v>8.2291626670977767</v>
      </c>
      <c r="E2311" s="90">
        <v>2023</v>
      </c>
      <c r="F2311" s="90">
        <v>2</v>
      </c>
      <c r="G2311" s="90" t="s">
        <v>10</v>
      </c>
      <c r="H2311" s="92">
        <v>1</v>
      </c>
    </row>
    <row r="2312" spans="1:8">
      <c r="A2312" s="89">
        <v>45138</v>
      </c>
      <c r="B2312" s="90" t="s">
        <v>52</v>
      </c>
      <c r="C2312" s="90" t="s">
        <v>33</v>
      </c>
      <c r="D2312" s="91">
        <v>11.535470393410325</v>
      </c>
      <c r="E2312" s="90">
        <v>2023</v>
      </c>
      <c r="F2312" s="90">
        <v>3</v>
      </c>
      <c r="G2312" s="90" t="s">
        <v>10</v>
      </c>
      <c r="H2312" s="92">
        <v>2</v>
      </c>
    </row>
    <row r="2313" spans="1:8">
      <c r="A2313" s="89">
        <v>45230</v>
      </c>
      <c r="B2313" s="90" t="s">
        <v>52</v>
      </c>
      <c r="C2313" s="90" t="s">
        <v>33</v>
      </c>
      <c r="D2313" s="91">
        <v>17.137900041171115</v>
      </c>
      <c r="E2313" s="90">
        <v>2023</v>
      </c>
      <c r="F2313" s="90">
        <v>4</v>
      </c>
      <c r="G2313" s="90" t="s">
        <v>10</v>
      </c>
      <c r="H2313" s="92">
        <v>2</v>
      </c>
    </row>
    <row r="2314" spans="1:8">
      <c r="A2314" s="89">
        <v>45322</v>
      </c>
      <c r="B2314" s="90" t="s">
        <v>52</v>
      </c>
      <c r="C2314" s="90" t="s">
        <v>33</v>
      </c>
      <c r="D2314" s="91">
        <v>12.186408059261806</v>
      </c>
      <c r="E2314" s="90">
        <v>2024</v>
      </c>
      <c r="F2314" s="90">
        <v>1</v>
      </c>
      <c r="G2314" s="90" t="s">
        <v>10</v>
      </c>
      <c r="H2314" s="92">
        <v>1</v>
      </c>
    </row>
    <row r="2315" spans="1:8">
      <c r="A2315" s="89">
        <v>45412</v>
      </c>
      <c r="B2315" s="90" t="s">
        <v>52</v>
      </c>
      <c r="C2315" s="90" t="s">
        <v>33</v>
      </c>
      <c r="D2315" s="91">
        <v>9.0641111987735794</v>
      </c>
      <c r="E2315" s="90">
        <v>2024</v>
      </c>
      <c r="F2315" s="90">
        <v>2</v>
      </c>
      <c r="G2315" s="90" t="s">
        <v>10</v>
      </c>
      <c r="H2315" s="92">
        <v>1</v>
      </c>
    </row>
    <row r="2316" spans="1:8">
      <c r="A2316" s="89">
        <v>45504</v>
      </c>
      <c r="B2316" s="90" t="s">
        <v>52</v>
      </c>
      <c r="C2316" s="90" t="s">
        <v>33</v>
      </c>
      <c r="D2316" s="91">
        <v>12.062982751179435</v>
      </c>
      <c r="E2316" s="90">
        <v>2024</v>
      </c>
      <c r="F2316" s="90">
        <v>3</v>
      </c>
      <c r="G2316" s="90" t="s">
        <v>10</v>
      </c>
      <c r="H2316" s="92">
        <v>2</v>
      </c>
    </row>
    <row r="2317" spans="1:8">
      <c r="A2317" s="89">
        <v>45596</v>
      </c>
      <c r="B2317" s="90" t="s">
        <v>52</v>
      </c>
      <c r="C2317" s="90" t="s">
        <v>33</v>
      </c>
      <c r="D2317" s="91">
        <v>33.933783201571096</v>
      </c>
      <c r="E2317" s="90">
        <v>2024</v>
      </c>
      <c r="F2317" s="90">
        <v>4</v>
      </c>
      <c r="G2317" s="90" t="s">
        <v>10</v>
      </c>
      <c r="H2317" s="92">
        <v>2</v>
      </c>
    </row>
    <row r="2318" spans="1:8">
      <c r="A2318" s="89">
        <v>45688</v>
      </c>
      <c r="B2318" s="90" t="s">
        <v>52</v>
      </c>
      <c r="C2318" s="90" t="s">
        <v>33</v>
      </c>
      <c r="D2318" s="91">
        <v>0</v>
      </c>
      <c r="E2318" s="90">
        <v>2025</v>
      </c>
      <c r="F2318" s="90">
        <v>1</v>
      </c>
      <c r="G2318" s="90" t="s">
        <v>10</v>
      </c>
      <c r="H2318" s="92">
        <v>1</v>
      </c>
    </row>
    <row r="2319" spans="1:8">
      <c r="A2319" s="89">
        <v>45777</v>
      </c>
      <c r="B2319" s="90" t="s">
        <v>52</v>
      </c>
      <c r="C2319" s="90" t="s">
        <v>33</v>
      </c>
      <c r="D2319" s="91">
        <v>0</v>
      </c>
      <c r="E2319" s="90">
        <v>2025</v>
      </c>
      <c r="F2319" s="90">
        <v>2</v>
      </c>
      <c r="G2319" s="90" t="s">
        <v>10</v>
      </c>
      <c r="H2319" s="92">
        <v>1</v>
      </c>
    </row>
    <row r="2320" spans="1:8">
      <c r="A2320" s="89">
        <v>45869</v>
      </c>
      <c r="B2320" s="90" t="s">
        <v>52</v>
      </c>
      <c r="C2320" s="90" t="s">
        <v>33</v>
      </c>
      <c r="D2320" s="91">
        <v>0</v>
      </c>
      <c r="E2320" s="90">
        <v>2025</v>
      </c>
      <c r="F2320" s="90">
        <v>3</v>
      </c>
      <c r="G2320" s="90" t="s">
        <v>10</v>
      </c>
      <c r="H2320" s="92">
        <v>2</v>
      </c>
    </row>
    <row r="2321" spans="1:8">
      <c r="A2321" s="89">
        <v>45961</v>
      </c>
      <c r="B2321" s="90" t="s">
        <v>52</v>
      </c>
      <c r="C2321" s="90" t="s">
        <v>33</v>
      </c>
      <c r="D2321" s="91">
        <v>0</v>
      </c>
      <c r="E2321" s="90">
        <v>2025</v>
      </c>
      <c r="F2321" s="90">
        <v>4</v>
      </c>
      <c r="G2321" s="90" t="s">
        <v>10</v>
      </c>
      <c r="H2321" s="92">
        <v>2</v>
      </c>
    </row>
    <row r="2322" spans="1:8">
      <c r="A2322" s="89">
        <v>42400</v>
      </c>
      <c r="B2322" s="90" t="s">
        <v>53</v>
      </c>
      <c r="C2322" s="90" t="s">
        <v>33</v>
      </c>
      <c r="D2322" s="91">
        <v>7.4198595466277171</v>
      </c>
      <c r="E2322" s="90">
        <v>2016</v>
      </c>
      <c r="F2322" s="90">
        <v>1</v>
      </c>
      <c r="G2322" s="90" t="s">
        <v>10</v>
      </c>
      <c r="H2322" s="92">
        <v>1</v>
      </c>
    </row>
    <row r="2323" spans="1:8">
      <c r="A2323" s="89">
        <v>42490</v>
      </c>
      <c r="B2323" s="90" t="s">
        <v>53</v>
      </c>
      <c r="C2323" s="90" t="s">
        <v>33</v>
      </c>
      <c r="D2323" s="91">
        <v>9.4622356495468267</v>
      </c>
      <c r="E2323" s="90">
        <v>2016</v>
      </c>
      <c r="F2323" s="90">
        <v>2</v>
      </c>
      <c r="G2323" s="90" t="s">
        <v>10</v>
      </c>
      <c r="H2323" s="92">
        <v>1</v>
      </c>
    </row>
    <row r="2324" spans="1:8">
      <c r="A2324" s="89">
        <v>42582</v>
      </c>
      <c r="B2324" s="90" t="s">
        <v>53</v>
      </c>
      <c r="C2324" s="90" t="s">
        <v>33</v>
      </c>
      <c r="D2324" s="91">
        <v>10.417024953321633</v>
      </c>
      <c r="E2324" s="90">
        <v>2016</v>
      </c>
      <c r="F2324" s="90">
        <v>3</v>
      </c>
      <c r="G2324" s="90" t="s">
        <v>10</v>
      </c>
      <c r="H2324" s="92">
        <v>2</v>
      </c>
    </row>
    <row r="2325" spans="1:8">
      <c r="A2325" s="89">
        <v>42674</v>
      </c>
      <c r="B2325" s="90" t="s">
        <v>53</v>
      </c>
      <c r="C2325" s="90" t="s">
        <v>33</v>
      </c>
      <c r="D2325" s="91">
        <v>9.0937190438084077</v>
      </c>
      <c r="E2325" s="90">
        <v>2016</v>
      </c>
      <c r="F2325" s="90">
        <v>4</v>
      </c>
      <c r="G2325" s="90" t="s">
        <v>10</v>
      </c>
      <c r="H2325" s="92">
        <v>2</v>
      </c>
    </row>
    <row r="2326" spans="1:8">
      <c r="A2326" s="89">
        <v>42766</v>
      </c>
      <c r="B2326" s="90" t="s">
        <v>53</v>
      </c>
      <c r="C2326" s="90" t="s">
        <v>33</v>
      </c>
      <c r="D2326" s="91">
        <v>6.2282250261635363</v>
      </c>
      <c r="E2326" s="90">
        <v>2017</v>
      </c>
      <c r="F2326" s="90">
        <v>1</v>
      </c>
      <c r="G2326" s="90" t="s">
        <v>10</v>
      </c>
      <c r="H2326" s="92">
        <v>1</v>
      </c>
    </row>
    <row r="2327" spans="1:8">
      <c r="A2327" s="89">
        <v>42855</v>
      </c>
      <c r="B2327" s="90" t="s">
        <v>53</v>
      </c>
      <c r="C2327" s="90" t="s">
        <v>33</v>
      </c>
      <c r="D2327" s="91">
        <v>8.6486979855970638</v>
      </c>
      <c r="E2327" s="90">
        <v>2017</v>
      </c>
      <c r="F2327" s="90">
        <v>2</v>
      </c>
      <c r="G2327" s="90" t="s">
        <v>10</v>
      </c>
      <c r="H2327" s="92">
        <v>1</v>
      </c>
    </row>
    <row r="2328" spans="1:8">
      <c r="A2328" s="89">
        <v>42947</v>
      </c>
      <c r="B2328" s="90" t="s">
        <v>53</v>
      </c>
      <c r="C2328" s="90" t="s">
        <v>33</v>
      </c>
      <c r="D2328" s="91">
        <v>7.9684604310711871</v>
      </c>
      <c r="E2328" s="90">
        <v>2017</v>
      </c>
      <c r="F2328" s="90">
        <v>3</v>
      </c>
      <c r="G2328" s="90" t="s">
        <v>10</v>
      </c>
      <c r="H2328" s="92">
        <v>2</v>
      </c>
    </row>
    <row r="2329" spans="1:8">
      <c r="A2329" s="89">
        <v>43039</v>
      </c>
      <c r="B2329" s="90" t="s">
        <v>53</v>
      </c>
      <c r="C2329" s="90" t="s">
        <v>33</v>
      </c>
      <c r="D2329" s="91">
        <v>14.110886092759204</v>
      </c>
      <c r="E2329" s="90">
        <v>2017</v>
      </c>
      <c r="F2329" s="90">
        <v>4</v>
      </c>
      <c r="G2329" s="90" t="s">
        <v>10</v>
      </c>
      <c r="H2329" s="92">
        <v>2</v>
      </c>
    </row>
    <row r="2330" spans="1:8">
      <c r="A2330" s="89">
        <v>43131</v>
      </c>
      <c r="B2330" s="90" t="s">
        <v>53</v>
      </c>
      <c r="C2330" s="90" t="s">
        <v>33</v>
      </c>
      <c r="D2330" s="91">
        <v>10.373912086592904</v>
      </c>
      <c r="E2330" s="90">
        <v>2018</v>
      </c>
      <c r="F2330" s="90">
        <v>1</v>
      </c>
      <c r="G2330" s="90" t="s">
        <v>10</v>
      </c>
      <c r="H2330" s="92">
        <v>1</v>
      </c>
    </row>
    <row r="2331" spans="1:8">
      <c r="A2331" s="89">
        <v>43220</v>
      </c>
      <c r="B2331" s="90" t="s">
        <v>53</v>
      </c>
      <c r="C2331" s="90" t="s">
        <v>33</v>
      </c>
      <c r="D2331" s="91">
        <v>10.996978851963744</v>
      </c>
      <c r="E2331" s="90">
        <v>2018</v>
      </c>
      <c r="F2331" s="90">
        <v>2</v>
      </c>
      <c r="G2331" s="90" t="s">
        <v>10</v>
      </c>
      <c r="H2331" s="92">
        <v>1</v>
      </c>
    </row>
    <row r="2332" spans="1:8">
      <c r="A2332" s="89">
        <v>43312</v>
      </c>
      <c r="B2332" s="90" t="s">
        <v>53</v>
      </c>
      <c r="C2332" s="90" t="s">
        <v>33</v>
      </c>
      <c r="D2332" s="91">
        <v>2.8644804631185243</v>
      </c>
      <c r="E2332" s="90">
        <v>2018</v>
      </c>
      <c r="F2332" s="90">
        <v>3</v>
      </c>
      <c r="G2332" s="90" t="s">
        <v>10</v>
      </c>
      <c r="H2332" s="92">
        <v>2</v>
      </c>
    </row>
    <row r="2333" spans="1:8">
      <c r="A2333" s="89">
        <v>43404</v>
      </c>
      <c r="B2333" s="90" t="s">
        <v>53</v>
      </c>
      <c r="C2333" s="90" t="s">
        <v>33</v>
      </c>
      <c r="D2333" s="91">
        <v>12.978412809197149</v>
      </c>
      <c r="E2333" s="90">
        <v>2018</v>
      </c>
      <c r="F2333" s="90">
        <v>4</v>
      </c>
      <c r="G2333" s="90" t="s">
        <v>10</v>
      </c>
      <c r="H2333" s="92">
        <v>2</v>
      </c>
    </row>
    <row r="2334" spans="1:8">
      <c r="A2334" s="89">
        <v>43496</v>
      </c>
      <c r="B2334" s="90" t="s">
        <v>53</v>
      </c>
      <c r="C2334" s="90" t="s">
        <v>33</v>
      </c>
      <c r="D2334" s="91">
        <v>12.630765876600115</v>
      </c>
      <c r="E2334" s="90">
        <v>2019</v>
      </c>
      <c r="F2334" s="90">
        <v>1</v>
      </c>
      <c r="G2334" s="90" t="s">
        <v>10</v>
      </c>
      <c r="H2334" s="92">
        <v>1</v>
      </c>
    </row>
    <row r="2335" spans="1:8">
      <c r="A2335" s="89">
        <v>43585</v>
      </c>
      <c r="B2335" s="90" t="s">
        <v>53</v>
      </c>
      <c r="C2335" s="90" t="s">
        <v>33</v>
      </c>
      <c r="D2335" s="91">
        <v>11.018709168010584</v>
      </c>
      <c r="E2335" s="90">
        <v>2019</v>
      </c>
      <c r="F2335" s="90">
        <v>2</v>
      </c>
      <c r="G2335" s="90" t="s">
        <v>10</v>
      </c>
      <c r="H2335" s="92">
        <v>1</v>
      </c>
    </row>
    <row r="2336" spans="1:8">
      <c r="A2336" s="89">
        <v>43677</v>
      </c>
      <c r="B2336" s="90" t="s">
        <v>53</v>
      </c>
      <c r="C2336" s="90" t="s">
        <v>33</v>
      </c>
      <c r="D2336" s="91">
        <v>5.3538900064579806</v>
      </c>
      <c r="E2336" s="90">
        <v>2019</v>
      </c>
      <c r="F2336" s="90">
        <v>3</v>
      </c>
      <c r="G2336" s="90" t="s">
        <v>10</v>
      </c>
      <c r="H2336" s="92">
        <v>2</v>
      </c>
    </row>
    <row r="2337" spans="1:8">
      <c r="A2337" s="89">
        <v>43769</v>
      </c>
      <c r="B2337" s="90" t="s">
        <v>53</v>
      </c>
      <c r="C2337" s="90" t="s">
        <v>33</v>
      </c>
      <c r="D2337" s="91">
        <v>11.671680833388427</v>
      </c>
      <c r="E2337" s="90">
        <v>2019</v>
      </c>
      <c r="F2337" s="90">
        <v>4</v>
      </c>
      <c r="G2337" s="90" t="s">
        <v>10</v>
      </c>
      <c r="H2337" s="92">
        <v>2</v>
      </c>
    </row>
    <row r="2338" spans="1:8">
      <c r="A2338" s="89">
        <v>43861</v>
      </c>
      <c r="B2338" s="90" t="s">
        <v>53</v>
      </c>
      <c r="C2338" s="90" t="s">
        <v>33</v>
      </c>
      <c r="D2338" s="91">
        <v>9.7733828793339796</v>
      </c>
      <c r="E2338" s="90">
        <v>2020</v>
      </c>
      <c r="F2338" s="90">
        <v>1</v>
      </c>
      <c r="G2338" s="90" t="s">
        <v>10</v>
      </c>
      <c r="H2338" s="92">
        <v>1</v>
      </c>
    </row>
    <row r="2339" spans="1:8">
      <c r="A2339" s="89">
        <v>43951</v>
      </c>
      <c r="B2339" s="90" t="s">
        <v>53</v>
      </c>
      <c r="C2339" s="90" t="s">
        <v>33</v>
      </c>
      <c r="D2339" s="91">
        <v>8.5327815254728279</v>
      </c>
      <c r="E2339" s="90">
        <v>2020</v>
      </c>
      <c r="F2339" s="90">
        <v>2</v>
      </c>
      <c r="G2339" s="90" t="s">
        <v>10</v>
      </c>
      <c r="H2339" s="92">
        <v>1</v>
      </c>
    </row>
    <row r="2340" spans="1:8">
      <c r="A2340" s="89">
        <v>44043</v>
      </c>
      <c r="B2340" s="90" t="s">
        <v>53</v>
      </c>
      <c r="C2340" s="90" t="s">
        <v>33</v>
      </c>
      <c r="D2340" s="91">
        <v>2.9761420274728168</v>
      </c>
      <c r="E2340" s="90">
        <v>2020</v>
      </c>
      <c r="F2340" s="90">
        <v>3</v>
      </c>
      <c r="G2340" s="90" t="s">
        <v>10</v>
      </c>
      <c r="H2340" s="92">
        <v>2</v>
      </c>
    </row>
    <row r="2341" spans="1:8">
      <c r="A2341" s="89">
        <v>44135</v>
      </c>
      <c r="B2341" s="90" t="s">
        <v>53</v>
      </c>
      <c r="C2341" s="90" t="s">
        <v>33</v>
      </c>
      <c r="D2341" s="91">
        <v>16.039291971701594</v>
      </c>
      <c r="E2341" s="90">
        <v>2020</v>
      </c>
      <c r="F2341" s="90">
        <v>4</v>
      </c>
      <c r="G2341" s="90" t="s">
        <v>10</v>
      </c>
      <c r="H2341" s="92">
        <v>2</v>
      </c>
    </row>
    <row r="2342" spans="1:8">
      <c r="A2342" s="89">
        <v>44227</v>
      </c>
      <c r="B2342" s="90" t="s">
        <v>53</v>
      </c>
      <c r="C2342" s="90" t="s">
        <v>33</v>
      </c>
      <c r="D2342" s="91">
        <v>9.7107855345843834</v>
      </c>
      <c r="E2342" s="90">
        <v>2021</v>
      </c>
      <c r="F2342" s="90">
        <v>1</v>
      </c>
      <c r="G2342" s="90" t="s">
        <v>10</v>
      </c>
      <c r="H2342" s="92">
        <v>1</v>
      </c>
    </row>
    <row r="2343" spans="1:8">
      <c r="A2343" s="89">
        <v>44316</v>
      </c>
      <c r="B2343" s="90" t="s">
        <v>53</v>
      </c>
      <c r="C2343" s="90" t="s">
        <v>33</v>
      </c>
      <c r="D2343" s="91">
        <v>5.7496138807060886</v>
      </c>
      <c r="E2343" s="90">
        <v>2021</v>
      </c>
      <c r="F2343" s="90">
        <v>2</v>
      </c>
      <c r="G2343" s="90" t="s">
        <v>10</v>
      </c>
      <c r="H2343" s="92">
        <v>1</v>
      </c>
    </row>
    <row r="2344" spans="1:8">
      <c r="A2344" s="89">
        <v>44408</v>
      </c>
      <c r="B2344" s="90" t="s">
        <v>53</v>
      </c>
      <c r="C2344" s="90" t="s">
        <v>33</v>
      </c>
      <c r="D2344" s="91">
        <v>12.064419060916453</v>
      </c>
      <c r="E2344" s="90">
        <v>2021</v>
      </c>
      <c r="F2344" s="90">
        <v>3</v>
      </c>
      <c r="G2344" s="90" t="s">
        <v>10</v>
      </c>
      <c r="H2344" s="92">
        <v>2</v>
      </c>
    </row>
    <row r="2345" spans="1:8">
      <c r="A2345" s="89">
        <v>44500</v>
      </c>
      <c r="B2345" s="90" t="s">
        <v>53</v>
      </c>
      <c r="C2345" s="90" t="s">
        <v>33</v>
      </c>
      <c r="D2345" s="91">
        <v>19.05759510889019</v>
      </c>
      <c r="E2345" s="90">
        <v>2021</v>
      </c>
      <c r="F2345" s="90">
        <v>4</v>
      </c>
      <c r="G2345" s="90" t="s">
        <v>10</v>
      </c>
      <c r="H2345" s="92">
        <v>2</v>
      </c>
    </row>
    <row r="2346" spans="1:8">
      <c r="A2346" s="89">
        <v>44592</v>
      </c>
      <c r="B2346" s="90" t="s">
        <v>53</v>
      </c>
      <c r="C2346" s="90" t="s">
        <v>33</v>
      </c>
      <c r="D2346" s="91">
        <v>15.323536109550773</v>
      </c>
      <c r="E2346" s="90">
        <v>2022</v>
      </c>
      <c r="F2346" s="90">
        <v>1</v>
      </c>
      <c r="G2346" s="90" t="s">
        <v>10</v>
      </c>
      <c r="H2346" s="92">
        <v>1</v>
      </c>
    </row>
    <row r="2347" spans="1:8">
      <c r="A2347" s="89">
        <v>44681</v>
      </c>
      <c r="B2347" s="90" t="s">
        <v>53</v>
      </c>
      <c r="C2347" s="90" t="s">
        <v>33</v>
      </c>
      <c r="D2347" s="91">
        <v>8.5770609060559941</v>
      </c>
      <c r="E2347" s="90">
        <v>2022</v>
      </c>
      <c r="F2347" s="90">
        <v>2</v>
      </c>
      <c r="G2347" s="90" t="s">
        <v>10</v>
      </c>
      <c r="H2347" s="92">
        <v>1</v>
      </c>
    </row>
    <row r="2348" spans="1:8">
      <c r="A2348" s="89">
        <v>44773</v>
      </c>
      <c r="B2348" s="90" t="s">
        <v>53</v>
      </c>
      <c r="C2348" s="90" t="s">
        <v>33</v>
      </c>
      <c r="D2348" s="91">
        <v>4.0990067729004984</v>
      </c>
      <c r="E2348" s="90">
        <v>2022</v>
      </c>
      <c r="F2348" s="90">
        <v>3</v>
      </c>
      <c r="G2348" s="90" t="s">
        <v>10</v>
      </c>
      <c r="H2348" s="92">
        <v>2</v>
      </c>
    </row>
    <row r="2349" spans="1:8">
      <c r="A2349" s="89">
        <v>44865</v>
      </c>
      <c r="B2349" s="90" t="s">
        <v>53</v>
      </c>
      <c r="C2349" s="90" t="s">
        <v>33</v>
      </c>
      <c r="D2349" s="91">
        <v>13.353466187945497</v>
      </c>
      <c r="E2349" s="90">
        <v>2022</v>
      </c>
      <c r="F2349" s="90">
        <v>4</v>
      </c>
      <c r="G2349" s="90" t="s">
        <v>10</v>
      </c>
      <c r="H2349" s="92">
        <v>2</v>
      </c>
    </row>
    <row r="2350" spans="1:8">
      <c r="A2350" s="89">
        <v>44957</v>
      </c>
      <c r="B2350" s="90" t="s">
        <v>53</v>
      </c>
      <c r="C2350" s="90" t="s">
        <v>33</v>
      </c>
      <c r="D2350" s="91">
        <v>13.505725922163105</v>
      </c>
      <c r="E2350" s="90">
        <v>2023</v>
      </c>
      <c r="F2350" s="90">
        <v>1</v>
      </c>
      <c r="G2350" s="90" t="s">
        <v>10</v>
      </c>
      <c r="H2350" s="92">
        <v>1</v>
      </c>
    </row>
    <row r="2351" spans="1:8">
      <c r="A2351" s="89">
        <v>45046</v>
      </c>
      <c r="B2351" s="90" t="s">
        <v>53</v>
      </c>
      <c r="C2351" s="90" t="s">
        <v>33</v>
      </c>
      <c r="D2351" s="91">
        <v>8.2291626670977767</v>
      </c>
      <c r="E2351" s="90">
        <v>2023</v>
      </c>
      <c r="F2351" s="90">
        <v>2</v>
      </c>
      <c r="G2351" s="90" t="s">
        <v>10</v>
      </c>
      <c r="H2351" s="92">
        <v>1</v>
      </c>
    </row>
    <row r="2352" spans="1:8">
      <c r="A2352" s="89">
        <v>45138</v>
      </c>
      <c r="B2352" s="90" t="s">
        <v>53</v>
      </c>
      <c r="C2352" s="90" t="s">
        <v>33</v>
      </c>
      <c r="D2352" s="91">
        <v>11.535470393410325</v>
      </c>
      <c r="E2352" s="90">
        <v>2023</v>
      </c>
      <c r="F2352" s="90">
        <v>3</v>
      </c>
      <c r="G2352" s="90" t="s">
        <v>10</v>
      </c>
      <c r="H2352" s="92">
        <v>2</v>
      </c>
    </row>
    <row r="2353" spans="1:8">
      <c r="A2353" s="89">
        <v>45230</v>
      </c>
      <c r="B2353" s="90" t="s">
        <v>53</v>
      </c>
      <c r="C2353" s="90" t="s">
        <v>33</v>
      </c>
      <c r="D2353" s="91">
        <v>17.137900041171115</v>
      </c>
      <c r="E2353" s="90">
        <v>2023</v>
      </c>
      <c r="F2353" s="90">
        <v>4</v>
      </c>
      <c r="G2353" s="90" t="s">
        <v>10</v>
      </c>
      <c r="H2353" s="92">
        <v>2</v>
      </c>
    </row>
    <row r="2354" spans="1:8">
      <c r="A2354" s="89">
        <v>45322</v>
      </c>
      <c r="B2354" s="90" t="s">
        <v>53</v>
      </c>
      <c r="C2354" s="90" t="s">
        <v>33</v>
      </c>
      <c r="D2354" s="91">
        <v>12.186408059261806</v>
      </c>
      <c r="E2354" s="90">
        <v>2024</v>
      </c>
      <c r="F2354" s="90">
        <v>1</v>
      </c>
      <c r="G2354" s="90" t="s">
        <v>10</v>
      </c>
      <c r="H2354" s="92">
        <v>1</v>
      </c>
    </row>
    <row r="2355" spans="1:8">
      <c r="A2355" s="89">
        <v>45412</v>
      </c>
      <c r="B2355" s="90" t="s">
        <v>53</v>
      </c>
      <c r="C2355" s="90" t="s">
        <v>33</v>
      </c>
      <c r="D2355" s="91">
        <v>9.0641111987735794</v>
      </c>
      <c r="E2355" s="90">
        <v>2024</v>
      </c>
      <c r="F2355" s="90">
        <v>2</v>
      </c>
      <c r="G2355" s="90" t="s">
        <v>10</v>
      </c>
      <c r="H2355" s="92">
        <v>1</v>
      </c>
    </row>
    <row r="2356" spans="1:8">
      <c r="A2356" s="89">
        <v>45504</v>
      </c>
      <c r="B2356" s="90" t="s">
        <v>53</v>
      </c>
      <c r="C2356" s="90" t="s">
        <v>33</v>
      </c>
      <c r="D2356" s="91">
        <v>12.062982751179435</v>
      </c>
      <c r="E2356" s="90">
        <v>2024</v>
      </c>
      <c r="F2356" s="90">
        <v>3</v>
      </c>
      <c r="G2356" s="90" t="s">
        <v>10</v>
      </c>
      <c r="H2356" s="92">
        <v>2</v>
      </c>
    </row>
    <row r="2357" spans="1:8">
      <c r="A2357" s="89">
        <v>45596</v>
      </c>
      <c r="B2357" s="90" t="s">
        <v>53</v>
      </c>
      <c r="C2357" s="90" t="s">
        <v>33</v>
      </c>
      <c r="D2357" s="91">
        <v>33.933783201571096</v>
      </c>
      <c r="E2357" s="90">
        <v>2024</v>
      </c>
      <c r="F2357" s="90">
        <v>4</v>
      </c>
      <c r="G2357" s="90" t="s">
        <v>10</v>
      </c>
      <c r="H2357" s="92">
        <v>2</v>
      </c>
    </row>
    <row r="2358" spans="1:8">
      <c r="A2358" s="89">
        <v>45688</v>
      </c>
      <c r="B2358" s="90" t="s">
        <v>53</v>
      </c>
      <c r="C2358" s="90" t="s">
        <v>33</v>
      </c>
      <c r="D2358" s="91">
        <v>0</v>
      </c>
      <c r="E2358" s="90">
        <v>2025</v>
      </c>
      <c r="F2358" s="90">
        <v>1</v>
      </c>
      <c r="G2358" s="90" t="s">
        <v>10</v>
      </c>
      <c r="H2358" s="92">
        <v>1</v>
      </c>
    </row>
    <row r="2359" spans="1:8">
      <c r="A2359" s="89">
        <v>45777</v>
      </c>
      <c r="B2359" s="90" t="s">
        <v>53</v>
      </c>
      <c r="C2359" s="90" t="s">
        <v>33</v>
      </c>
      <c r="D2359" s="91">
        <v>0</v>
      </c>
      <c r="E2359" s="90">
        <v>2025</v>
      </c>
      <c r="F2359" s="90">
        <v>2</v>
      </c>
      <c r="G2359" s="90" t="s">
        <v>10</v>
      </c>
      <c r="H2359" s="92">
        <v>1</v>
      </c>
    </row>
    <row r="2360" spans="1:8">
      <c r="A2360" s="89">
        <v>45869</v>
      </c>
      <c r="B2360" s="90" t="s">
        <v>53</v>
      </c>
      <c r="C2360" s="90" t="s">
        <v>33</v>
      </c>
      <c r="D2360" s="91">
        <v>0</v>
      </c>
      <c r="E2360" s="90">
        <v>2025</v>
      </c>
      <c r="F2360" s="90">
        <v>3</v>
      </c>
      <c r="G2360" s="90" t="s">
        <v>10</v>
      </c>
      <c r="H2360" s="92">
        <v>2</v>
      </c>
    </row>
    <row r="2361" spans="1:8">
      <c r="A2361" s="89">
        <v>45961</v>
      </c>
      <c r="B2361" s="90" t="s">
        <v>53</v>
      </c>
      <c r="C2361" s="90" t="s">
        <v>33</v>
      </c>
      <c r="D2361" s="91">
        <v>0</v>
      </c>
      <c r="E2361" s="90">
        <v>2025</v>
      </c>
      <c r="F2361" s="90">
        <v>4</v>
      </c>
      <c r="G2361" s="90" t="s">
        <v>10</v>
      </c>
      <c r="H2361" s="92">
        <v>2</v>
      </c>
    </row>
    <row r="2362" spans="1:8">
      <c r="A2362" s="89">
        <v>42400</v>
      </c>
      <c r="B2362" s="90" t="s">
        <v>16</v>
      </c>
      <c r="C2362" s="90" t="s">
        <v>33</v>
      </c>
      <c r="D2362" s="91">
        <v>37.099297733138592</v>
      </c>
      <c r="E2362" s="90">
        <v>2016</v>
      </c>
      <c r="F2362" s="90">
        <v>1</v>
      </c>
      <c r="G2362" s="90" t="s">
        <v>10</v>
      </c>
      <c r="H2362" s="92">
        <v>1</v>
      </c>
    </row>
    <row r="2363" spans="1:8">
      <c r="A2363" s="89">
        <v>42490</v>
      </c>
      <c r="B2363" s="90" t="s">
        <v>16</v>
      </c>
      <c r="C2363" s="90" t="s">
        <v>33</v>
      </c>
      <c r="D2363" s="91">
        <v>47.311178247734134</v>
      </c>
      <c r="E2363" s="90">
        <v>2016</v>
      </c>
      <c r="F2363" s="90">
        <v>2</v>
      </c>
      <c r="G2363" s="90" t="s">
        <v>10</v>
      </c>
      <c r="H2363" s="92">
        <v>1</v>
      </c>
    </row>
    <row r="2364" spans="1:8">
      <c r="A2364" s="89">
        <v>42582</v>
      </c>
      <c r="B2364" s="90" t="s">
        <v>16</v>
      </c>
      <c r="C2364" s="90" t="s">
        <v>33</v>
      </c>
      <c r="D2364" s="91">
        <v>52.085124766608175</v>
      </c>
      <c r="E2364" s="90">
        <v>2016</v>
      </c>
      <c r="F2364" s="90">
        <v>3</v>
      </c>
      <c r="G2364" s="90" t="s">
        <v>10</v>
      </c>
      <c r="H2364" s="92">
        <v>2</v>
      </c>
    </row>
    <row r="2365" spans="1:8">
      <c r="A2365" s="89">
        <v>42674</v>
      </c>
      <c r="B2365" s="90" t="s">
        <v>16</v>
      </c>
      <c r="C2365" s="90" t="s">
        <v>33</v>
      </c>
      <c r="D2365" s="91">
        <v>45.468595219042044</v>
      </c>
      <c r="E2365" s="90">
        <v>2016</v>
      </c>
      <c r="F2365" s="90">
        <v>4</v>
      </c>
      <c r="G2365" s="90" t="s">
        <v>10</v>
      </c>
      <c r="H2365" s="92">
        <v>2</v>
      </c>
    </row>
    <row r="2366" spans="1:8">
      <c r="A2366" s="89">
        <v>42766</v>
      </c>
      <c r="B2366" s="90" t="s">
        <v>16</v>
      </c>
      <c r="C2366" s="90" t="s">
        <v>33</v>
      </c>
      <c r="D2366" s="91">
        <v>31.141125130817684</v>
      </c>
      <c r="E2366" s="90">
        <v>2017</v>
      </c>
      <c r="F2366" s="90">
        <v>1</v>
      </c>
      <c r="G2366" s="90" t="s">
        <v>10</v>
      </c>
      <c r="H2366" s="92">
        <v>1</v>
      </c>
    </row>
    <row r="2367" spans="1:8">
      <c r="A2367" s="89">
        <v>42855</v>
      </c>
      <c r="B2367" s="90" t="s">
        <v>16</v>
      </c>
      <c r="C2367" s="90" t="s">
        <v>33</v>
      </c>
      <c r="D2367" s="91">
        <v>43.243489927985323</v>
      </c>
      <c r="E2367" s="90">
        <v>2017</v>
      </c>
      <c r="F2367" s="90">
        <v>2</v>
      </c>
      <c r="G2367" s="90" t="s">
        <v>10</v>
      </c>
      <c r="H2367" s="92">
        <v>1</v>
      </c>
    </row>
    <row r="2368" spans="1:8">
      <c r="A2368" s="89">
        <v>42947</v>
      </c>
      <c r="B2368" s="90" t="s">
        <v>16</v>
      </c>
      <c r="C2368" s="90" t="s">
        <v>33</v>
      </c>
      <c r="D2368" s="91">
        <v>39.842302155355945</v>
      </c>
      <c r="E2368" s="90">
        <v>2017</v>
      </c>
      <c r="F2368" s="90">
        <v>3</v>
      </c>
      <c r="G2368" s="90" t="s">
        <v>10</v>
      </c>
      <c r="H2368" s="92">
        <v>2</v>
      </c>
    </row>
    <row r="2369" spans="1:8">
      <c r="A2369" s="89">
        <v>43039</v>
      </c>
      <c r="B2369" s="90" t="s">
        <v>16</v>
      </c>
      <c r="C2369" s="90" t="s">
        <v>33</v>
      </c>
      <c r="D2369" s="91">
        <v>70.554430463796024</v>
      </c>
      <c r="E2369" s="90">
        <v>2017</v>
      </c>
      <c r="F2369" s="90">
        <v>4</v>
      </c>
      <c r="G2369" s="90" t="s">
        <v>10</v>
      </c>
      <c r="H2369" s="92">
        <v>2</v>
      </c>
    </row>
    <row r="2370" spans="1:8">
      <c r="A2370" s="89">
        <v>43131</v>
      </c>
      <c r="B2370" s="90" t="s">
        <v>16</v>
      </c>
      <c r="C2370" s="90" t="s">
        <v>33</v>
      </c>
      <c r="D2370" s="91">
        <v>51.869560432964526</v>
      </c>
      <c r="E2370" s="90">
        <v>2018</v>
      </c>
      <c r="F2370" s="90">
        <v>1</v>
      </c>
      <c r="G2370" s="90" t="s">
        <v>10</v>
      </c>
      <c r="H2370" s="92">
        <v>1</v>
      </c>
    </row>
    <row r="2371" spans="1:8">
      <c r="A2371" s="89">
        <v>43220</v>
      </c>
      <c r="B2371" s="90" t="s">
        <v>16</v>
      </c>
      <c r="C2371" s="90" t="s">
        <v>33</v>
      </c>
      <c r="D2371" s="91">
        <v>54.984894259818731</v>
      </c>
      <c r="E2371" s="90">
        <v>2018</v>
      </c>
      <c r="F2371" s="90">
        <v>2</v>
      </c>
      <c r="G2371" s="90" t="s">
        <v>10</v>
      </c>
      <c r="H2371" s="92">
        <v>1</v>
      </c>
    </row>
    <row r="2372" spans="1:8">
      <c r="A2372" s="89">
        <v>43312</v>
      </c>
      <c r="B2372" s="90" t="s">
        <v>16</v>
      </c>
      <c r="C2372" s="90" t="s">
        <v>33</v>
      </c>
      <c r="D2372" s="91">
        <v>14.322402315592623</v>
      </c>
      <c r="E2372" s="90">
        <v>2018</v>
      </c>
      <c r="F2372" s="90">
        <v>3</v>
      </c>
      <c r="G2372" s="90" t="s">
        <v>10</v>
      </c>
      <c r="H2372" s="92">
        <v>2</v>
      </c>
    </row>
    <row r="2373" spans="1:8">
      <c r="A2373" s="89">
        <v>43404</v>
      </c>
      <c r="B2373" s="90" t="s">
        <v>16</v>
      </c>
      <c r="C2373" s="90" t="s">
        <v>33</v>
      </c>
      <c r="D2373" s="91">
        <v>64.892064045985748</v>
      </c>
      <c r="E2373" s="90">
        <v>2018</v>
      </c>
      <c r="F2373" s="90">
        <v>4</v>
      </c>
      <c r="G2373" s="90" t="s">
        <v>10</v>
      </c>
      <c r="H2373" s="92">
        <v>2</v>
      </c>
    </row>
    <row r="2374" spans="1:8">
      <c r="A2374" s="89">
        <v>43496</v>
      </c>
      <c r="B2374" s="90" t="s">
        <v>16</v>
      </c>
      <c r="C2374" s="90" t="s">
        <v>33</v>
      </c>
      <c r="D2374" s="91">
        <v>63.153829383000584</v>
      </c>
      <c r="E2374" s="90">
        <v>2019</v>
      </c>
      <c r="F2374" s="90">
        <v>1</v>
      </c>
      <c r="G2374" s="90" t="s">
        <v>10</v>
      </c>
      <c r="H2374" s="92">
        <v>1</v>
      </c>
    </row>
    <row r="2375" spans="1:8">
      <c r="A2375" s="89">
        <v>43585</v>
      </c>
      <c r="B2375" s="90" t="s">
        <v>16</v>
      </c>
      <c r="C2375" s="90" t="s">
        <v>33</v>
      </c>
      <c r="D2375" s="91">
        <v>55.093545840052926</v>
      </c>
      <c r="E2375" s="90">
        <v>2019</v>
      </c>
      <c r="F2375" s="90">
        <v>2</v>
      </c>
      <c r="G2375" s="90" t="s">
        <v>10</v>
      </c>
      <c r="H2375" s="92">
        <v>1</v>
      </c>
    </row>
    <row r="2376" spans="1:8">
      <c r="A2376" s="89">
        <v>43677</v>
      </c>
      <c r="B2376" s="90" t="s">
        <v>16</v>
      </c>
      <c r="C2376" s="90" t="s">
        <v>33</v>
      </c>
      <c r="D2376" s="91">
        <v>26.769450032289907</v>
      </c>
      <c r="E2376" s="90">
        <v>2019</v>
      </c>
      <c r="F2376" s="90">
        <v>3</v>
      </c>
      <c r="G2376" s="90" t="s">
        <v>10</v>
      </c>
      <c r="H2376" s="92">
        <v>2</v>
      </c>
    </row>
    <row r="2377" spans="1:8">
      <c r="A2377" s="89">
        <v>43769</v>
      </c>
      <c r="B2377" s="90" t="s">
        <v>16</v>
      </c>
      <c r="C2377" s="90" t="s">
        <v>33</v>
      </c>
      <c r="D2377" s="91">
        <v>58.358404166942137</v>
      </c>
      <c r="E2377" s="90">
        <v>2019</v>
      </c>
      <c r="F2377" s="90">
        <v>4</v>
      </c>
      <c r="G2377" s="90" t="s">
        <v>10</v>
      </c>
      <c r="H2377" s="92">
        <v>2</v>
      </c>
    </row>
    <row r="2378" spans="1:8">
      <c r="A2378" s="89">
        <v>43861</v>
      </c>
      <c r="B2378" s="90" t="s">
        <v>16</v>
      </c>
      <c r="C2378" s="90" t="s">
        <v>33</v>
      </c>
      <c r="D2378" s="91">
        <v>48.866914396669905</v>
      </c>
      <c r="E2378" s="90">
        <v>2020</v>
      </c>
      <c r="F2378" s="90">
        <v>1</v>
      </c>
      <c r="G2378" s="90" t="s">
        <v>10</v>
      </c>
      <c r="H2378" s="92">
        <v>1</v>
      </c>
    </row>
    <row r="2379" spans="1:8">
      <c r="A2379" s="89">
        <v>43951</v>
      </c>
      <c r="B2379" s="90" t="s">
        <v>16</v>
      </c>
      <c r="C2379" s="90" t="s">
        <v>33</v>
      </c>
      <c r="D2379" s="91">
        <v>42.663907627364146</v>
      </c>
      <c r="E2379" s="90">
        <v>2020</v>
      </c>
      <c r="F2379" s="90">
        <v>2</v>
      </c>
      <c r="G2379" s="90" t="s">
        <v>10</v>
      </c>
      <c r="H2379" s="92">
        <v>1</v>
      </c>
    </row>
    <row r="2380" spans="1:8">
      <c r="A2380" s="89">
        <v>44043</v>
      </c>
      <c r="B2380" s="90" t="s">
        <v>16</v>
      </c>
      <c r="C2380" s="90" t="s">
        <v>33</v>
      </c>
      <c r="D2380" s="91">
        <v>14.880710137364083</v>
      </c>
      <c r="E2380" s="90">
        <v>2020</v>
      </c>
      <c r="F2380" s="90">
        <v>3</v>
      </c>
      <c r="G2380" s="90" t="s">
        <v>10</v>
      </c>
      <c r="H2380" s="92">
        <v>2</v>
      </c>
    </row>
    <row r="2381" spans="1:8">
      <c r="A2381" s="89">
        <v>44135</v>
      </c>
      <c r="B2381" s="90" t="s">
        <v>16</v>
      </c>
      <c r="C2381" s="90" t="s">
        <v>33</v>
      </c>
      <c r="D2381" s="91">
        <v>80.196459858507964</v>
      </c>
      <c r="E2381" s="90">
        <v>2020</v>
      </c>
      <c r="F2381" s="90">
        <v>4</v>
      </c>
      <c r="G2381" s="90" t="s">
        <v>10</v>
      </c>
      <c r="H2381" s="92">
        <v>2</v>
      </c>
    </row>
    <row r="2382" spans="1:8">
      <c r="A2382" s="89">
        <v>44227</v>
      </c>
      <c r="B2382" s="90" t="s">
        <v>16</v>
      </c>
      <c r="C2382" s="90" t="s">
        <v>33</v>
      </c>
      <c r="D2382" s="91">
        <v>48.55392767292193</v>
      </c>
      <c r="E2382" s="90">
        <v>2021</v>
      </c>
      <c r="F2382" s="90">
        <v>1</v>
      </c>
      <c r="G2382" s="90" t="s">
        <v>10</v>
      </c>
      <c r="H2382" s="92">
        <v>1</v>
      </c>
    </row>
    <row r="2383" spans="1:8">
      <c r="A2383" s="89">
        <v>44316</v>
      </c>
      <c r="B2383" s="90" t="s">
        <v>16</v>
      </c>
      <c r="C2383" s="90" t="s">
        <v>33</v>
      </c>
      <c r="D2383" s="91">
        <v>28.748069403530444</v>
      </c>
      <c r="E2383" s="90">
        <v>2021</v>
      </c>
      <c r="F2383" s="90">
        <v>2</v>
      </c>
      <c r="G2383" s="90" t="s">
        <v>10</v>
      </c>
      <c r="H2383" s="92">
        <v>1</v>
      </c>
    </row>
    <row r="2384" spans="1:8">
      <c r="A2384" s="89">
        <v>44408</v>
      </c>
      <c r="B2384" s="90" t="s">
        <v>16</v>
      </c>
      <c r="C2384" s="90" t="s">
        <v>33</v>
      </c>
      <c r="D2384" s="91">
        <v>60.322095304582277</v>
      </c>
      <c r="E2384" s="90">
        <v>2021</v>
      </c>
      <c r="F2384" s="90">
        <v>3</v>
      </c>
      <c r="G2384" s="90" t="s">
        <v>10</v>
      </c>
      <c r="H2384" s="92">
        <v>2</v>
      </c>
    </row>
    <row r="2385" spans="1:8">
      <c r="A2385" s="89">
        <v>44500</v>
      </c>
      <c r="B2385" s="90" t="s">
        <v>16</v>
      </c>
      <c r="C2385" s="90" t="s">
        <v>33</v>
      </c>
      <c r="D2385" s="91">
        <v>95.287975544450973</v>
      </c>
      <c r="E2385" s="90">
        <v>2021</v>
      </c>
      <c r="F2385" s="90">
        <v>4</v>
      </c>
      <c r="G2385" s="90" t="s">
        <v>10</v>
      </c>
      <c r="H2385" s="92">
        <v>2</v>
      </c>
    </row>
    <row r="2386" spans="1:8">
      <c r="A2386" s="89">
        <v>44592</v>
      </c>
      <c r="B2386" s="90" t="s">
        <v>16</v>
      </c>
      <c r="C2386" s="90" t="s">
        <v>33</v>
      </c>
      <c r="D2386" s="91">
        <v>76.617680547753878</v>
      </c>
      <c r="E2386" s="90">
        <v>2022</v>
      </c>
      <c r="F2386" s="90">
        <v>1</v>
      </c>
      <c r="G2386" s="90" t="s">
        <v>10</v>
      </c>
      <c r="H2386" s="92">
        <v>1</v>
      </c>
    </row>
    <row r="2387" spans="1:8">
      <c r="A2387" s="89">
        <v>44681</v>
      </c>
      <c r="B2387" s="90" t="s">
        <v>16</v>
      </c>
      <c r="C2387" s="90" t="s">
        <v>33</v>
      </c>
      <c r="D2387" s="91">
        <v>42.885304530279981</v>
      </c>
      <c r="E2387" s="90">
        <v>2022</v>
      </c>
      <c r="F2387" s="90">
        <v>2</v>
      </c>
      <c r="G2387" s="90" t="s">
        <v>10</v>
      </c>
      <c r="H2387" s="92">
        <v>1</v>
      </c>
    </row>
    <row r="2388" spans="1:8">
      <c r="A2388" s="89">
        <v>44773</v>
      </c>
      <c r="B2388" s="90" t="s">
        <v>16</v>
      </c>
      <c r="C2388" s="90" t="s">
        <v>33</v>
      </c>
      <c r="D2388" s="91">
        <v>20.495033864502496</v>
      </c>
      <c r="E2388" s="90">
        <v>2022</v>
      </c>
      <c r="F2388" s="90">
        <v>3</v>
      </c>
      <c r="G2388" s="90" t="s">
        <v>10</v>
      </c>
      <c r="H2388" s="92">
        <v>2</v>
      </c>
    </row>
    <row r="2389" spans="1:8">
      <c r="A2389" s="89">
        <v>44865</v>
      </c>
      <c r="B2389" s="90" t="s">
        <v>16</v>
      </c>
      <c r="C2389" s="90" t="s">
        <v>33</v>
      </c>
      <c r="D2389" s="91">
        <v>66.767330939727486</v>
      </c>
      <c r="E2389" s="90">
        <v>2022</v>
      </c>
      <c r="F2389" s="90">
        <v>4</v>
      </c>
      <c r="G2389" s="90" t="s">
        <v>10</v>
      </c>
      <c r="H2389" s="92">
        <v>2</v>
      </c>
    </row>
    <row r="2390" spans="1:8">
      <c r="A2390" s="89">
        <v>44957</v>
      </c>
      <c r="B2390" s="90" t="s">
        <v>16</v>
      </c>
      <c r="C2390" s="90" t="s">
        <v>33</v>
      </c>
      <c r="D2390" s="91">
        <v>67.528629610815528</v>
      </c>
      <c r="E2390" s="90">
        <v>2023</v>
      </c>
      <c r="F2390" s="90">
        <v>1</v>
      </c>
      <c r="G2390" s="90" t="s">
        <v>10</v>
      </c>
      <c r="H2390" s="92">
        <v>1</v>
      </c>
    </row>
    <row r="2391" spans="1:8">
      <c r="A2391" s="89">
        <v>45046</v>
      </c>
      <c r="B2391" s="90" t="s">
        <v>16</v>
      </c>
      <c r="C2391" s="90" t="s">
        <v>33</v>
      </c>
      <c r="D2391" s="91">
        <v>41.145813335488889</v>
      </c>
      <c r="E2391" s="90">
        <v>2023</v>
      </c>
      <c r="F2391" s="90">
        <v>2</v>
      </c>
      <c r="G2391" s="90" t="s">
        <v>10</v>
      </c>
      <c r="H2391" s="92">
        <v>1</v>
      </c>
    </row>
    <row r="2392" spans="1:8">
      <c r="A2392" s="89">
        <v>45138</v>
      </c>
      <c r="B2392" s="90" t="s">
        <v>16</v>
      </c>
      <c r="C2392" s="90" t="s">
        <v>33</v>
      </c>
      <c r="D2392" s="91">
        <v>57.677351967051635</v>
      </c>
      <c r="E2392" s="90">
        <v>2023</v>
      </c>
      <c r="F2392" s="90">
        <v>3</v>
      </c>
      <c r="G2392" s="90" t="s">
        <v>10</v>
      </c>
      <c r="H2392" s="92">
        <v>2</v>
      </c>
    </row>
    <row r="2393" spans="1:8">
      <c r="A2393" s="89">
        <v>45230</v>
      </c>
      <c r="B2393" s="90" t="s">
        <v>16</v>
      </c>
      <c r="C2393" s="90" t="s">
        <v>33</v>
      </c>
      <c r="D2393" s="91">
        <v>85.68950020585558</v>
      </c>
      <c r="E2393" s="90">
        <v>2023</v>
      </c>
      <c r="F2393" s="90">
        <v>4</v>
      </c>
      <c r="G2393" s="90" t="s">
        <v>10</v>
      </c>
      <c r="H2393" s="92">
        <v>2</v>
      </c>
    </row>
    <row r="2394" spans="1:8">
      <c r="A2394" s="89">
        <v>45322</v>
      </c>
      <c r="B2394" s="90" t="s">
        <v>16</v>
      </c>
      <c r="C2394" s="90" t="s">
        <v>33</v>
      </c>
      <c r="D2394" s="91">
        <v>60.932040296309033</v>
      </c>
      <c r="E2394" s="90">
        <v>2024</v>
      </c>
      <c r="F2394" s="90">
        <v>1</v>
      </c>
      <c r="G2394" s="90" t="s">
        <v>10</v>
      </c>
      <c r="H2394" s="92">
        <v>1</v>
      </c>
    </row>
    <row r="2395" spans="1:8">
      <c r="A2395" s="89">
        <v>45412</v>
      </c>
      <c r="B2395" s="90" t="s">
        <v>16</v>
      </c>
      <c r="C2395" s="90" t="s">
        <v>33</v>
      </c>
      <c r="D2395" s="91">
        <v>45.320555993867899</v>
      </c>
      <c r="E2395" s="90">
        <v>2024</v>
      </c>
      <c r="F2395" s="90">
        <v>2</v>
      </c>
      <c r="G2395" s="90" t="s">
        <v>10</v>
      </c>
      <c r="H2395" s="92">
        <v>1</v>
      </c>
    </row>
    <row r="2396" spans="1:8">
      <c r="A2396" s="89">
        <v>45504</v>
      </c>
      <c r="B2396" s="90" t="s">
        <v>16</v>
      </c>
      <c r="C2396" s="90" t="s">
        <v>33</v>
      </c>
      <c r="D2396" s="91">
        <v>60.314913755897187</v>
      </c>
      <c r="E2396" s="90">
        <v>2024</v>
      </c>
      <c r="F2396" s="90">
        <v>3</v>
      </c>
      <c r="G2396" s="90" t="s">
        <v>10</v>
      </c>
      <c r="H2396" s="92">
        <v>2</v>
      </c>
    </row>
    <row r="2397" spans="1:8">
      <c r="A2397" s="89">
        <v>45596</v>
      </c>
      <c r="B2397" s="90" t="s">
        <v>16</v>
      </c>
      <c r="C2397" s="90" t="s">
        <v>33</v>
      </c>
      <c r="D2397" s="91">
        <v>169.6689160078555</v>
      </c>
      <c r="E2397" s="90">
        <v>2024</v>
      </c>
      <c r="F2397" s="90">
        <v>4</v>
      </c>
      <c r="G2397" s="90" t="s">
        <v>10</v>
      </c>
      <c r="H2397" s="92">
        <v>2</v>
      </c>
    </row>
    <row r="2398" spans="1:8">
      <c r="A2398" s="89">
        <v>45688</v>
      </c>
      <c r="B2398" s="90" t="s">
        <v>16</v>
      </c>
      <c r="C2398" s="90" t="s">
        <v>33</v>
      </c>
      <c r="D2398" s="91">
        <v>0</v>
      </c>
      <c r="E2398" s="90">
        <v>2025</v>
      </c>
      <c r="F2398" s="90">
        <v>1</v>
      </c>
      <c r="G2398" s="90" t="s">
        <v>10</v>
      </c>
      <c r="H2398" s="92">
        <v>1</v>
      </c>
    </row>
    <row r="2399" spans="1:8">
      <c r="A2399" s="89">
        <v>45777</v>
      </c>
      <c r="B2399" s="90" t="s">
        <v>16</v>
      </c>
      <c r="C2399" s="90" t="s">
        <v>33</v>
      </c>
      <c r="D2399" s="91">
        <v>0</v>
      </c>
      <c r="E2399" s="90">
        <v>2025</v>
      </c>
      <c r="F2399" s="90">
        <v>2</v>
      </c>
      <c r="G2399" s="90" t="s">
        <v>10</v>
      </c>
      <c r="H2399" s="92">
        <v>1</v>
      </c>
    </row>
    <row r="2400" spans="1:8">
      <c r="A2400" s="89">
        <v>45869</v>
      </c>
      <c r="B2400" s="90" t="s">
        <v>16</v>
      </c>
      <c r="C2400" s="90" t="s">
        <v>33</v>
      </c>
      <c r="D2400" s="91">
        <v>0</v>
      </c>
      <c r="E2400" s="90">
        <v>2025</v>
      </c>
      <c r="F2400" s="90">
        <v>3</v>
      </c>
      <c r="G2400" s="90" t="s">
        <v>10</v>
      </c>
      <c r="H2400" s="92">
        <v>2</v>
      </c>
    </row>
    <row r="2401" spans="1:8">
      <c r="A2401" s="89">
        <v>45961</v>
      </c>
      <c r="B2401" s="90" t="s">
        <v>16</v>
      </c>
      <c r="C2401" s="90" t="s">
        <v>33</v>
      </c>
      <c r="D2401" s="91">
        <v>0</v>
      </c>
      <c r="E2401" s="90">
        <v>2025</v>
      </c>
      <c r="F2401" s="90">
        <v>4</v>
      </c>
      <c r="G2401" s="90" t="s">
        <v>10</v>
      </c>
      <c r="H2401" s="92">
        <v>2</v>
      </c>
    </row>
    <row r="2402" spans="1:8">
      <c r="A2402" s="89">
        <v>43131</v>
      </c>
      <c r="B2402" s="90" t="s">
        <v>54</v>
      </c>
      <c r="C2402" s="90" t="s">
        <v>55</v>
      </c>
      <c r="D2402" s="91">
        <v>78451</v>
      </c>
      <c r="E2402" s="90">
        <v>2018</v>
      </c>
      <c r="F2402" s="90">
        <v>1</v>
      </c>
      <c r="G2402" s="90" t="s">
        <v>54</v>
      </c>
      <c r="H2402" s="92">
        <v>1</v>
      </c>
    </row>
    <row r="2403" spans="1:8">
      <c r="A2403" s="89">
        <v>43220</v>
      </c>
      <c r="B2403" s="90" t="s">
        <v>54</v>
      </c>
      <c r="C2403" s="90" t="s">
        <v>55</v>
      </c>
      <c r="D2403" s="91">
        <v>26448</v>
      </c>
      <c r="E2403" s="90">
        <v>2018</v>
      </c>
      <c r="F2403" s="90">
        <v>2</v>
      </c>
      <c r="G2403" s="90" t="s">
        <v>54</v>
      </c>
      <c r="H2403" s="92">
        <v>1</v>
      </c>
    </row>
    <row r="2404" spans="1:8">
      <c r="A2404" s="89">
        <v>43312</v>
      </c>
      <c r="B2404" s="90" t="s">
        <v>54</v>
      </c>
      <c r="C2404" s="90" t="s">
        <v>55</v>
      </c>
      <c r="D2404" s="91">
        <v>86666</v>
      </c>
      <c r="E2404" s="90">
        <v>2018</v>
      </c>
      <c r="F2404" s="90">
        <v>3</v>
      </c>
      <c r="G2404" s="90" t="s">
        <v>54</v>
      </c>
      <c r="H2404" s="92">
        <v>2</v>
      </c>
    </row>
    <row r="2405" spans="1:8">
      <c r="A2405" s="89">
        <v>43404</v>
      </c>
      <c r="B2405" s="90" t="s">
        <v>54</v>
      </c>
      <c r="C2405" s="90" t="s">
        <v>55</v>
      </c>
      <c r="D2405" s="91">
        <v>4653</v>
      </c>
      <c r="E2405" s="90">
        <v>2018</v>
      </c>
      <c r="F2405" s="90">
        <v>4</v>
      </c>
      <c r="G2405" s="90" t="s">
        <v>54</v>
      </c>
      <c r="H2405" s="92">
        <v>2</v>
      </c>
    </row>
    <row r="2406" spans="1:8">
      <c r="A2406" s="89">
        <v>43496</v>
      </c>
      <c r="B2406" s="90" t="s">
        <v>54</v>
      </c>
      <c r="C2406" s="90" t="s">
        <v>55</v>
      </c>
      <c r="D2406" s="91">
        <v>86026</v>
      </c>
      <c r="E2406" s="90">
        <v>2019</v>
      </c>
      <c r="F2406" s="90">
        <v>1</v>
      </c>
      <c r="G2406" s="90" t="s">
        <v>54</v>
      </c>
      <c r="H2406" s="92">
        <v>1</v>
      </c>
    </row>
    <row r="2407" spans="1:8">
      <c r="A2407" s="89">
        <v>43585</v>
      </c>
      <c r="B2407" s="90" t="s">
        <v>54</v>
      </c>
      <c r="C2407" s="90" t="s">
        <v>55</v>
      </c>
      <c r="D2407" s="91">
        <v>13639</v>
      </c>
      <c r="E2407" s="90">
        <v>2019</v>
      </c>
      <c r="F2407" s="90">
        <v>2</v>
      </c>
      <c r="G2407" s="90" t="s">
        <v>54</v>
      </c>
      <c r="H2407" s="92">
        <v>1</v>
      </c>
    </row>
    <row r="2408" spans="1:8">
      <c r="A2408" s="89">
        <v>43677</v>
      </c>
      <c r="B2408" s="90" t="s">
        <v>54</v>
      </c>
      <c r="C2408" s="90" t="s">
        <v>55</v>
      </c>
      <c r="D2408" s="91">
        <v>82858</v>
      </c>
      <c r="E2408" s="90">
        <v>2019</v>
      </c>
      <c r="F2408" s="90">
        <v>3</v>
      </c>
      <c r="G2408" s="90" t="s">
        <v>54</v>
      </c>
      <c r="H2408" s="92">
        <v>2</v>
      </c>
    </row>
    <row r="2409" spans="1:8">
      <c r="A2409" s="89">
        <v>43769</v>
      </c>
      <c r="B2409" s="90" t="s">
        <v>54</v>
      </c>
      <c r="C2409" s="90" t="s">
        <v>55</v>
      </c>
      <c r="D2409" s="91">
        <v>16928</v>
      </c>
      <c r="E2409" s="90">
        <v>2019</v>
      </c>
      <c r="F2409" s="90">
        <v>4</v>
      </c>
      <c r="G2409" s="90" t="s">
        <v>54</v>
      </c>
      <c r="H2409" s="92">
        <v>2</v>
      </c>
    </row>
    <row r="2410" spans="1:8">
      <c r="A2410" s="89">
        <v>43861</v>
      </c>
      <c r="B2410" s="90" t="s">
        <v>54</v>
      </c>
      <c r="C2410" s="90" t="s">
        <v>55</v>
      </c>
      <c r="D2410" s="91">
        <v>73647</v>
      </c>
      <c r="E2410" s="90">
        <v>2020</v>
      </c>
      <c r="F2410" s="90">
        <v>1</v>
      </c>
      <c r="G2410" s="90" t="s">
        <v>54</v>
      </c>
      <c r="H2410" s="92">
        <v>1</v>
      </c>
    </row>
    <row r="2411" spans="1:8">
      <c r="A2411" s="89">
        <v>43951</v>
      </c>
      <c r="B2411" s="90" t="s">
        <v>54</v>
      </c>
      <c r="C2411" s="90" t="s">
        <v>55</v>
      </c>
      <c r="D2411" s="91">
        <v>14511</v>
      </c>
      <c r="E2411" s="90">
        <v>2020</v>
      </c>
      <c r="F2411" s="90">
        <v>2</v>
      </c>
      <c r="G2411" s="90" t="s">
        <v>54</v>
      </c>
      <c r="H2411" s="92">
        <v>1</v>
      </c>
    </row>
    <row r="2412" spans="1:8">
      <c r="A2412" s="89">
        <v>44043</v>
      </c>
      <c r="B2412" s="90" t="s">
        <v>54</v>
      </c>
      <c r="C2412" s="90" t="s">
        <v>55</v>
      </c>
      <c r="D2412" s="91">
        <v>69935</v>
      </c>
      <c r="E2412" s="90">
        <v>2020</v>
      </c>
      <c r="F2412" s="90">
        <v>3</v>
      </c>
      <c r="G2412" s="90" t="s">
        <v>54</v>
      </c>
      <c r="H2412" s="92">
        <v>2</v>
      </c>
    </row>
    <row r="2413" spans="1:8">
      <c r="A2413" s="89">
        <v>44135</v>
      </c>
      <c r="B2413" s="90" t="s">
        <v>54</v>
      </c>
      <c r="C2413" s="90" t="s">
        <v>55</v>
      </c>
      <c r="D2413" s="91">
        <v>19048</v>
      </c>
      <c r="E2413" s="90">
        <v>2020</v>
      </c>
      <c r="F2413" s="90">
        <v>4</v>
      </c>
      <c r="G2413" s="90" t="s">
        <v>54</v>
      </c>
      <c r="H2413" s="92">
        <v>2</v>
      </c>
    </row>
    <row r="2414" spans="1:8">
      <c r="A2414" s="89">
        <v>44227</v>
      </c>
      <c r="B2414" s="90" t="s">
        <v>54</v>
      </c>
      <c r="C2414" s="90" t="s">
        <v>55</v>
      </c>
      <c r="D2414" s="91">
        <v>59033</v>
      </c>
      <c r="E2414" s="90">
        <v>2021</v>
      </c>
      <c r="F2414" s="90">
        <v>1</v>
      </c>
      <c r="G2414" s="90" t="s">
        <v>54</v>
      </c>
      <c r="H2414" s="92">
        <v>1</v>
      </c>
    </row>
    <row r="2415" spans="1:8">
      <c r="A2415" s="89">
        <v>44316</v>
      </c>
      <c r="B2415" s="90" t="s">
        <v>54</v>
      </c>
      <c r="C2415" s="90" t="s">
        <v>55</v>
      </c>
      <c r="D2415" s="91">
        <v>32804</v>
      </c>
      <c r="E2415" s="90">
        <v>2021</v>
      </c>
      <c r="F2415" s="90">
        <v>2</v>
      </c>
      <c r="G2415" s="90" t="s">
        <v>54</v>
      </c>
      <c r="H2415" s="92">
        <v>1</v>
      </c>
    </row>
    <row r="2416" spans="1:8">
      <c r="A2416" s="89">
        <v>44408</v>
      </c>
      <c r="B2416" s="90" t="s">
        <v>54</v>
      </c>
      <c r="C2416" s="90" t="s">
        <v>55</v>
      </c>
      <c r="D2416" s="91">
        <v>95932</v>
      </c>
      <c r="E2416" s="90">
        <v>2021</v>
      </c>
      <c r="F2416" s="90">
        <v>3</v>
      </c>
      <c r="G2416" s="90" t="s">
        <v>54</v>
      </c>
      <c r="H2416" s="92">
        <v>2</v>
      </c>
    </row>
    <row r="2417" spans="1:8">
      <c r="A2417" s="89">
        <v>44500</v>
      </c>
      <c r="B2417" s="90" t="s">
        <v>54</v>
      </c>
      <c r="C2417" s="90" t="s">
        <v>55</v>
      </c>
      <c r="D2417" s="91">
        <v>5919</v>
      </c>
      <c r="E2417" s="90">
        <v>2021</v>
      </c>
      <c r="F2417" s="90">
        <v>4</v>
      </c>
      <c r="G2417" s="90" t="s">
        <v>54</v>
      </c>
      <c r="H2417" s="92">
        <v>2</v>
      </c>
    </row>
    <row r="2418" spans="1:8">
      <c r="A2418" s="89">
        <v>44592</v>
      </c>
      <c r="B2418" s="90" t="s">
        <v>54</v>
      </c>
      <c r="C2418" s="90" t="s">
        <v>55</v>
      </c>
      <c r="D2418" s="91">
        <v>65191</v>
      </c>
      <c r="E2418" s="90">
        <v>2022</v>
      </c>
      <c r="F2418" s="90">
        <v>1</v>
      </c>
      <c r="G2418" s="90" t="s">
        <v>54</v>
      </c>
      <c r="H2418" s="92">
        <v>1</v>
      </c>
    </row>
    <row r="2419" spans="1:8">
      <c r="A2419" s="89">
        <v>44681</v>
      </c>
      <c r="B2419" s="90" t="s">
        <v>54</v>
      </c>
      <c r="C2419" s="90" t="s">
        <v>55</v>
      </c>
      <c r="D2419" s="91">
        <v>15211</v>
      </c>
      <c r="E2419" s="90">
        <v>2022</v>
      </c>
      <c r="F2419" s="90">
        <v>2</v>
      </c>
      <c r="G2419" s="90" t="s">
        <v>54</v>
      </c>
      <c r="H2419" s="92">
        <v>1</v>
      </c>
    </row>
    <row r="2420" spans="1:8">
      <c r="A2420" s="89">
        <v>44773</v>
      </c>
      <c r="B2420" s="90" t="s">
        <v>54</v>
      </c>
      <c r="C2420" s="90" t="s">
        <v>55</v>
      </c>
      <c r="D2420" s="91">
        <v>78865</v>
      </c>
      <c r="E2420" s="90">
        <v>2022</v>
      </c>
      <c r="F2420" s="90">
        <v>3</v>
      </c>
      <c r="G2420" s="90" t="s">
        <v>54</v>
      </c>
      <c r="H2420" s="92">
        <v>2</v>
      </c>
    </row>
    <row r="2421" spans="1:8">
      <c r="A2421" s="89">
        <v>44865</v>
      </c>
      <c r="B2421" s="90" t="s">
        <v>54</v>
      </c>
      <c r="C2421" s="90" t="s">
        <v>55</v>
      </c>
      <c r="D2421" s="91">
        <v>2030</v>
      </c>
      <c r="E2421" s="90">
        <v>2022</v>
      </c>
      <c r="F2421" s="90">
        <v>4</v>
      </c>
      <c r="G2421" s="90" t="s">
        <v>54</v>
      </c>
      <c r="H2421" s="92">
        <v>2</v>
      </c>
    </row>
    <row r="2422" spans="1:8">
      <c r="A2422" s="89">
        <v>44957</v>
      </c>
      <c r="B2422" s="90" t="s">
        <v>54</v>
      </c>
      <c r="C2422" s="90" t="s">
        <v>55</v>
      </c>
      <c r="D2422" s="91">
        <v>75954</v>
      </c>
      <c r="E2422" s="90">
        <v>2023</v>
      </c>
      <c r="F2422" s="90">
        <v>1</v>
      </c>
      <c r="G2422" s="90" t="s">
        <v>54</v>
      </c>
      <c r="H2422" s="92">
        <v>1</v>
      </c>
    </row>
    <row r="2423" spans="1:8">
      <c r="A2423" s="89">
        <v>45046</v>
      </c>
      <c r="B2423" s="90" t="s">
        <v>54</v>
      </c>
      <c r="C2423" s="90" t="s">
        <v>55</v>
      </c>
      <c r="D2423" s="91">
        <v>19798</v>
      </c>
      <c r="E2423" s="90">
        <v>2023</v>
      </c>
      <c r="F2423" s="90">
        <v>2</v>
      </c>
      <c r="G2423" s="90" t="s">
        <v>54</v>
      </c>
      <c r="H2423" s="92">
        <v>1</v>
      </c>
    </row>
    <row r="2424" spans="1:8">
      <c r="A2424" s="89">
        <v>45138</v>
      </c>
      <c r="B2424" s="90" t="s">
        <v>54</v>
      </c>
      <c r="C2424" s="90" t="s">
        <v>55</v>
      </c>
      <c r="D2424" s="91">
        <v>93384</v>
      </c>
      <c r="E2424" s="90">
        <v>2023</v>
      </c>
      <c r="F2424" s="90">
        <v>3</v>
      </c>
      <c r="G2424" s="90" t="s">
        <v>54</v>
      </c>
      <c r="H2424" s="92">
        <v>2</v>
      </c>
    </row>
    <row r="2425" spans="1:8">
      <c r="A2425" s="89">
        <v>45230</v>
      </c>
      <c r="B2425" s="90" t="s">
        <v>54</v>
      </c>
      <c r="C2425" s="90" t="s">
        <v>55</v>
      </c>
      <c r="D2425" s="91">
        <v>5971</v>
      </c>
      <c r="E2425" s="90">
        <v>2023</v>
      </c>
      <c r="F2425" s="90">
        <v>4</v>
      </c>
      <c r="G2425" s="90" t="s">
        <v>54</v>
      </c>
      <c r="H2425" s="92">
        <v>2</v>
      </c>
    </row>
    <row r="2426" spans="1:8">
      <c r="A2426" s="89">
        <v>45322</v>
      </c>
      <c r="B2426" s="90" t="s">
        <v>54</v>
      </c>
      <c r="C2426" s="90" t="s">
        <v>55</v>
      </c>
      <c r="D2426" s="91">
        <v>64806</v>
      </c>
      <c r="E2426" s="90">
        <v>2024</v>
      </c>
      <c r="F2426" s="90">
        <v>1</v>
      </c>
      <c r="G2426" s="90" t="s">
        <v>54</v>
      </c>
      <c r="H2426" s="92">
        <v>1</v>
      </c>
    </row>
    <row r="2427" spans="1:8">
      <c r="A2427" s="89">
        <v>45412</v>
      </c>
      <c r="B2427" s="90" t="s">
        <v>54</v>
      </c>
      <c r="C2427" s="90" t="s">
        <v>55</v>
      </c>
      <c r="D2427" s="91">
        <v>24067</v>
      </c>
      <c r="E2427" s="90">
        <v>2024</v>
      </c>
      <c r="F2427" s="90">
        <v>2</v>
      </c>
      <c r="G2427" s="90" t="s">
        <v>54</v>
      </c>
      <c r="H2427" s="92">
        <v>1</v>
      </c>
    </row>
    <row r="2428" spans="1:8">
      <c r="A2428" s="89">
        <v>45504</v>
      </c>
      <c r="B2428" s="90" t="s">
        <v>54</v>
      </c>
      <c r="C2428" s="90" t="s">
        <v>55</v>
      </c>
      <c r="D2428" s="91">
        <v>79033</v>
      </c>
      <c r="E2428" s="90">
        <v>2024</v>
      </c>
      <c r="F2428" s="90">
        <v>3</v>
      </c>
      <c r="G2428" s="90" t="s">
        <v>54</v>
      </c>
      <c r="H2428" s="92">
        <v>2</v>
      </c>
    </row>
    <row r="2429" spans="1:8">
      <c r="A2429" s="89">
        <v>45596</v>
      </c>
      <c r="B2429" s="90" t="s">
        <v>54</v>
      </c>
      <c r="C2429" s="90" t="s">
        <v>55</v>
      </c>
      <c r="D2429" s="91">
        <v>2572</v>
      </c>
      <c r="E2429" s="90">
        <v>2024</v>
      </c>
      <c r="F2429" s="90">
        <v>4</v>
      </c>
      <c r="G2429" s="90" t="s">
        <v>54</v>
      </c>
      <c r="H2429" s="92">
        <v>2</v>
      </c>
    </row>
    <row r="2430" spans="1:8">
      <c r="A2430" s="89">
        <v>45688</v>
      </c>
      <c r="B2430" s="90" t="s">
        <v>54</v>
      </c>
      <c r="C2430" s="90" t="s">
        <v>55</v>
      </c>
      <c r="D2430" s="91">
        <v>68831</v>
      </c>
      <c r="E2430" s="90">
        <v>2025</v>
      </c>
      <c r="F2430" s="90">
        <v>1</v>
      </c>
      <c r="G2430" s="90" t="s">
        <v>54</v>
      </c>
      <c r="H2430" s="92">
        <v>1</v>
      </c>
    </row>
    <row r="2431" spans="1:8">
      <c r="A2431" s="89">
        <v>45777</v>
      </c>
      <c r="B2431" s="90" t="s">
        <v>54</v>
      </c>
      <c r="C2431" s="90" t="s">
        <v>55</v>
      </c>
      <c r="D2431" s="91">
        <v>24057</v>
      </c>
      <c r="E2431" s="90">
        <v>2025</v>
      </c>
      <c r="F2431" s="90">
        <v>2</v>
      </c>
      <c r="G2431" s="90" t="s">
        <v>54</v>
      </c>
      <c r="H2431" s="92">
        <v>1</v>
      </c>
    </row>
    <row r="2432" spans="1:8">
      <c r="A2432" s="89">
        <v>45869</v>
      </c>
      <c r="B2432" s="90" t="s">
        <v>54</v>
      </c>
      <c r="C2432" s="90" t="s">
        <v>55</v>
      </c>
      <c r="D2432" s="91">
        <v>0</v>
      </c>
      <c r="E2432" s="90">
        <v>2025</v>
      </c>
      <c r="F2432" s="90">
        <v>3</v>
      </c>
      <c r="G2432" s="90" t="s">
        <v>54</v>
      </c>
      <c r="H2432" s="92">
        <v>2</v>
      </c>
    </row>
    <row r="2433" spans="1:8">
      <c r="A2433" s="89">
        <v>45961</v>
      </c>
      <c r="B2433" s="90" t="s">
        <v>54</v>
      </c>
      <c r="C2433" s="90" t="s">
        <v>55</v>
      </c>
      <c r="D2433" s="91">
        <v>0</v>
      </c>
      <c r="E2433" s="90">
        <v>2025</v>
      </c>
      <c r="F2433" s="90">
        <v>4</v>
      </c>
      <c r="G2433" s="90" t="s">
        <v>54</v>
      </c>
      <c r="H2433" s="92">
        <v>2</v>
      </c>
    </row>
    <row r="2434" spans="1:8">
      <c r="A2434" s="89">
        <v>42035</v>
      </c>
      <c r="B2434" s="90" t="s">
        <v>56</v>
      </c>
      <c r="C2434" s="90" t="s">
        <v>57</v>
      </c>
      <c r="D2434" s="91">
        <v>7897.8159777605624</v>
      </c>
      <c r="E2434" s="90">
        <v>2015</v>
      </c>
      <c r="F2434" s="90">
        <v>1</v>
      </c>
      <c r="G2434" s="90" t="s">
        <v>56</v>
      </c>
      <c r="H2434" s="92">
        <v>1</v>
      </c>
    </row>
    <row r="2435" spans="1:8">
      <c r="A2435" s="89">
        <v>42124</v>
      </c>
      <c r="B2435" s="90" t="s">
        <v>56</v>
      </c>
      <c r="C2435" s="90" t="s">
        <v>57</v>
      </c>
      <c r="D2435" s="91">
        <v>13786.506402953108</v>
      </c>
      <c r="E2435" s="90">
        <v>2015</v>
      </c>
      <c r="F2435" s="90">
        <v>2</v>
      </c>
      <c r="G2435" s="90" t="s">
        <v>56</v>
      </c>
      <c r="H2435" s="92">
        <v>1</v>
      </c>
    </row>
    <row r="2436" spans="1:8">
      <c r="A2436" s="89">
        <v>42216</v>
      </c>
      <c r="B2436" s="90" t="s">
        <v>56</v>
      </c>
      <c r="C2436" s="90" t="s">
        <v>57</v>
      </c>
      <c r="D2436" s="91">
        <v>7890.5167023652184</v>
      </c>
      <c r="E2436" s="90">
        <v>2015</v>
      </c>
      <c r="F2436" s="90">
        <v>3</v>
      </c>
      <c r="G2436" s="90" t="s">
        <v>56</v>
      </c>
      <c r="H2436" s="92">
        <v>2</v>
      </c>
    </row>
    <row r="2437" spans="1:8">
      <c r="A2437" s="89">
        <v>42308</v>
      </c>
      <c r="B2437" s="90" t="s">
        <v>56</v>
      </c>
      <c r="C2437" s="90" t="s">
        <v>57</v>
      </c>
      <c r="D2437" s="91">
        <v>10467.160916921113</v>
      </c>
      <c r="E2437" s="90">
        <v>2015</v>
      </c>
      <c r="F2437" s="90">
        <v>4</v>
      </c>
      <c r="G2437" s="90" t="s">
        <v>56</v>
      </c>
      <c r="H2437" s="92">
        <v>2</v>
      </c>
    </row>
    <row r="2438" spans="1:8">
      <c r="A2438" s="89">
        <v>42400</v>
      </c>
      <c r="B2438" s="90" t="s">
        <v>56</v>
      </c>
      <c r="C2438" s="90" t="s">
        <v>57</v>
      </c>
      <c r="D2438" s="91">
        <v>6476.1223169120003</v>
      </c>
      <c r="E2438" s="90">
        <v>2016</v>
      </c>
      <c r="F2438" s="90">
        <v>1</v>
      </c>
      <c r="G2438" s="90" t="s">
        <v>56</v>
      </c>
      <c r="H2438" s="92">
        <v>1</v>
      </c>
    </row>
    <row r="2439" spans="1:8">
      <c r="A2439" s="89">
        <v>42490</v>
      </c>
      <c r="B2439" s="90" t="s">
        <v>56</v>
      </c>
      <c r="C2439" s="90" t="s">
        <v>57</v>
      </c>
      <c r="D2439" s="91">
        <v>11304.783757918243</v>
      </c>
      <c r="E2439" s="90">
        <v>2016</v>
      </c>
      <c r="F2439" s="90">
        <v>2</v>
      </c>
      <c r="G2439" s="90" t="s">
        <v>56</v>
      </c>
      <c r="H2439" s="92">
        <v>1</v>
      </c>
    </row>
    <row r="2440" spans="1:8">
      <c r="A2440" s="89">
        <v>42582</v>
      </c>
      <c r="B2440" s="90" t="s">
        <v>56</v>
      </c>
      <c r="C2440" s="90" t="s">
        <v>57</v>
      </c>
      <c r="D2440" s="91">
        <v>6470.1369912956297</v>
      </c>
      <c r="E2440" s="90">
        <v>2016</v>
      </c>
      <c r="F2440" s="90">
        <v>3</v>
      </c>
      <c r="G2440" s="90" t="s">
        <v>56</v>
      </c>
      <c r="H2440" s="92">
        <v>2</v>
      </c>
    </row>
    <row r="2441" spans="1:8">
      <c r="A2441" s="89">
        <v>42674</v>
      </c>
      <c r="B2441" s="90" t="s">
        <v>56</v>
      </c>
      <c r="C2441" s="90" t="s">
        <v>57</v>
      </c>
      <c r="D2441" s="91">
        <v>8582.9569338741276</v>
      </c>
      <c r="E2441" s="90">
        <v>2016</v>
      </c>
      <c r="F2441" s="90">
        <v>4</v>
      </c>
      <c r="G2441" s="90" t="s">
        <v>56</v>
      </c>
      <c r="H2441" s="92">
        <v>2</v>
      </c>
    </row>
    <row r="2442" spans="1:8">
      <c r="A2442" s="89">
        <v>42766</v>
      </c>
      <c r="B2442" s="90" t="s">
        <v>56</v>
      </c>
      <c r="C2442" s="90" t="s">
        <v>57</v>
      </c>
      <c r="D2442" s="91">
        <v>6289.9293624390475</v>
      </c>
      <c r="E2442" s="90">
        <v>2017</v>
      </c>
      <c r="F2442" s="90">
        <v>1</v>
      </c>
      <c r="G2442" s="90" t="s">
        <v>56</v>
      </c>
      <c r="H2442" s="92">
        <v>1</v>
      </c>
    </row>
    <row r="2443" spans="1:8">
      <c r="A2443" s="89">
        <v>42855</v>
      </c>
      <c r="B2443" s="90" t="s">
        <v>56</v>
      </c>
      <c r="C2443" s="90" t="s">
        <v>57</v>
      </c>
      <c r="D2443" s="91">
        <v>10979.763478102357</v>
      </c>
      <c r="E2443" s="90">
        <v>2017</v>
      </c>
      <c r="F2443" s="90">
        <v>2</v>
      </c>
      <c r="G2443" s="90" t="s">
        <v>56</v>
      </c>
      <c r="H2443" s="92">
        <v>1</v>
      </c>
    </row>
    <row r="2444" spans="1:8">
      <c r="A2444" s="89">
        <v>42947</v>
      </c>
      <c r="B2444" s="90" t="s">
        <v>56</v>
      </c>
      <c r="C2444" s="90" t="s">
        <v>57</v>
      </c>
      <c r="D2444" s="91">
        <v>6284.1161190356834</v>
      </c>
      <c r="E2444" s="90">
        <v>2017</v>
      </c>
      <c r="F2444" s="90">
        <v>3</v>
      </c>
      <c r="G2444" s="90" t="s">
        <v>56</v>
      </c>
      <c r="H2444" s="92">
        <v>2</v>
      </c>
    </row>
    <row r="2445" spans="1:8">
      <c r="A2445" s="89">
        <v>43039</v>
      </c>
      <c r="B2445" s="90" t="s">
        <v>56</v>
      </c>
      <c r="C2445" s="90" t="s">
        <v>57</v>
      </c>
      <c r="D2445" s="91">
        <v>8336.1910404229129</v>
      </c>
      <c r="E2445" s="90">
        <v>2017</v>
      </c>
      <c r="F2445" s="90">
        <v>4</v>
      </c>
      <c r="G2445" s="90" t="s">
        <v>56</v>
      </c>
      <c r="H2445" s="92">
        <v>2</v>
      </c>
    </row>
    <row r="2446" spans="1:8">
      <c r="A2446" s="89">
        <v>43131</v>
      </c>
      <c r="B2446" s="90" t="s">
        <v>56</v>
      </c>
      <c r="C2446" s="90" t="s">
        <v>57</v>
      </c>
      <c r="D2446" s="91">
        <v>5838.6481338012127</v>
      </c>
      <c r="E2446" s="90">
        <v>2018</v>
      </c>
      <c r="F2446" s="90">
        <v>1</v>
      </c>
      <c r="G2446" s="90" t="s">
        <v>56</v>
      </c>
      <c r="H2446" s="92">
        <v>1</v>
      </c>
    </row>
    <row r="2447" spans="1:8">
      <c r="A2447" s="89">
        <v>43220</v>
      </c>
      <c r="B2447" s="90" t="s">
        <v>56</v>
      </c>
      <c r="C2447" s="90" t="s">
        <v>57</v>
      </c>
      <c r="D2447" s="91">
        <v>10192.00246092148</v>
      </c>
      <c r="E2447" s="90">
        <v>2018</v>
      </c>
      <c r="F2447" s="90">
        <v>2</v>
      </c>
      <c r="G2447" s="90" t="s">
        <v>56</v>
      </c>
      <c r="H2447" s="92">
        <v>1</v>
      </c>
    </row>
    <row r="2448" spans="1:8">
      <c r="A2448" s="89">
        <v>43312</v>
      </c>
      <c r="B2448" s="90" t="s">
        <v>56</v>
      </c>
      <c r="C2448" s="90" t="s">
        <v>57</v>
      </c>
      <c r="D2448" s="91">
        <v>5833.251971015814</v>
      </c>
      <c r="E2448" s="90">
        <v>2018</v>
      </c>
      <c r="F2448" s="90">
        <v>3</v>
      </c>
      <c r="G2448" s="90" t="s">
        <v>56</v>
      </c>
      <c r="H2448" s="92">
        <v>2</v>
      </c>
    </row>
    <row r="2449" spans="1:8">
      <c r="A2449" s="89">
        <v>43404</v>
      </c>
      <c r="B2449" s="90" t="s">
        <v>56</v>
      </c>
      <c r="C2449" s="90" t="s">
        <v>57</v>
      </c>
      <c r="D2449" s="91">
        <v>7738.0974342614954</v>
      </c>
      <c r="E2449" s="90">
        <v>2018</v>
      </c>
      <c r="F2449" s="90">
        <v>4</v>
      </c>
      <c r="G2449" s="90" t="s">
        <v>56</v>
      </c>
      <c r="H2449" s="92">
        <v>2</v>
      </c>
    </row>
    <row r="2450" spans="1:8">
      <c r="A2450" s="89">
        <v>43496</v>
      </c>
      <c r="B2450" s="90" t="s">
        <v>56</v>
      </c>
      <c r="C2450" s="90" t="s">
        <v>57</v>
      </c>
      <c r="D2450" s="91">
        <v>8406.2963131750457</v>
      </c>
      <c r="E2450" s="90">
        <v>2019</v>
      </c>
      <c r="F2450" s="90">
        <v>1</v>
      </c>
      <c r="G2450" s="90" t="s">
        <v>56</v>
      </c>
      <c r="H2450" s="92">
        <v>1</v>
      </c>
    </row>
    <row r="2451" spans="1:8">
      <c r="A2451" s="89">
        <v>43585</v>
      </c>
      <c r="B2451" s="90" t="s">
        <v>56</v>
      </c>
      <c r="C2451" s="90" t="s">
        <v>57</v>
      </c>
      <c r="D2451" s="91">
        <v>14674.114751857085</v>
      </c>
      <c r="E2451" s="90">
        <v>2019</v>
      </c>
      <c r="F2451" s="90">
        <v>2</v>
      </c>
      <c r="G2451" s="90" t="s">
        <v>56</v>
      </c>
      <c r="H2451" s="92">
        <v>1</v>
      </c>
    </row>
    <row r="2452" spans="1:8">
      <c r="A2452" s="89">
        <v>43677</v>
      </c>
      <c r="B2452" s="90" t="s">
        <v>56</v>
      </c>
      <c r="C2452" s="90" t="s">
        <v>57</v>
      </c>
      <c r="D2452" s="91">
        <v>8398.5270929225717</v>
      </c>
      <c r="E2452" s="90">
        <v>2019</v>
      </c>
      <c r="F2452" s="90">
        <v>3</v>
      </c>
      <c r="G2452" s="90" t="s">
        <v>56</v>
      </c>
      <c r="H2452" s="92">
        <v>2</v>
      </c>
    </row>
    <row r="2453" spans="1:8">
      <c r="A2453" s="89">
        <v>43769</v>
      </c>
      <c r="B2453" s="90" t="s">
        <v>56</v>
      </c>
      <c r="C2453" s="90" t="s">
        <v>57</v>
      </c>
      <c r="D2453" s="91">
        <v>11141.061842045299</v>
      </c>
      <c r="E2453" s="90">
        <v>2019</v>
      </c>
      <c r="F2453" s="90">
        <v>4</v>
      </c>
      <c r="G2453" s="90" t="s">
        <v>56</v>
      </c>
      <c r="H2453" s="92">
        <v>2</v>
      </c>
    </row>
    <row r="2454" spans="1:8">
      <c r="A2454" s="89">
        <v>43861</v>
      </c>
      <c r="B2454" s="90" t="s">
        <v>56</v>
      </c>
      <c r="C2454" s="90" t="s">
        <v>57</v>
      </c>
      <c r="D2454" s="91">
        <v>9266.4525361163032</v>
      </c>
      <c r="E2454" s="90">
        <v>2020</v>
      </c>
      <c r="F2454" s="90">
        <v>1</v>
      </c>
      <c r="G2454" s="90" t="s">
        <v>56</v>
      </c>
      <c r="H2454" s="92">
        <v>1</v>
      </c>
    </row>
    <row r="2455" spans="1:8">
      <c r="A2455" s="89">
        <v>43951</v>
      </c>
      <c r="B2455" s="90" t="s">
        <v>56</v>
      </c>
      <c r="C2455" s="90" t="s">
        <v>57</v>
      </c>
      <c r="D2455" s="91">
        <v>16175.612040286198</v>
      </c>
      <c r="E2455" s="90">
        <v>2020</v>
      </c>
      <c r="F2455" s="90">
        <v>2</v>
      </c>
      <c r="G2455" s="90" t="s">
        <v>56</v>
      </c>
      <c r="H2455" s="92">
        <v>1</v>
      </c>
    </row>
    <row r="2456" spans="1:8">
      <c r="A2456" s="89">
        <v>44043</v>
      </c>
      <c r="B2456" s="90" t="s">
        <v>56</v>
      </c>
      <c r="C2456" s="90" t="s">
        <v>57</v>
      </c>
      <c r="D2456" s="91">
        <v>9257.8883470810742</v>
      </c>
      <c r="E2456" s="90">
        <v>2020</v>
      </c>
      <c r="F2456" s="90">
        <v>3</v>
      </c>
      <c r="G2456" s="90" t="s">
        <v>56</v>
      </c>
      <c r="H2456" s="92">
        <v>2</v>
      </c>
    </row>
    <row r="2457" spans="1:8">
      <c r="A2457" s="89">
        <v>44135</v>
      </c>
      <c r="B2457" s="90" t="s">
        <v>56</v>
      </c>
      <c r="C2457" s="90" t="s">
        <v>57</v>
      </c>
      <c r="D2457" s="91">
        <v>12281.047076516428</v>
      </c>
      <c r="E2457" s="90">
        <v>2020</v>
      </c>
      <c r="F2457" s="90">
        <v>4</v>
      </c>
      <c r="G2457" s="90" t="s">
        <v>56</v>
      </c>
      <c r="H2457" s="92">
        <v>2</v>
      </c>
    </row>
    <row r="2458" spans="1:8">
      <c r="A2458" s="89">
        <v>44227</v>
      </c>
      <c r="B2458" s="90" t="s">
        <v>56</v>
      </c>
      <c r="C2458" s="90" t="s">
        <v>57</v>
      </c>
      <c r="D2458" s="91">
        <v>9127.0050585608187</v>
      </c>
      <c r="E2458" s="90">
        <v>2021</v>
      </c>
      <c r="F2458" s="90">
        <v>1</v>
      </c>
      <c r="G2458" s="90" t="s">
        <v>56</v>
      </c>
      <c r="H2458" s="92">
        <v>1</v>
      </c>
    </row>
    <row r="2459" spans="1:8">
      <c r="A2459" s="89">
        <v>44316</v>
      </c>
      <c r="B2459" s="90" t="s">
        <v>56</v>
      </c>
      <c r="C2459" s="90" t="s">
        <v>57</v>
      </c>
      <c r="D2459" s="91">
        <v>15932.191131568155</v>
      </c>
      <c r="E2459" s="90">
        <v>2021</v>
      </c>
      <c r="F2459" s="90">
        <v>2</v>
      </c>
      <c r="G2459" s="90" t="s">
        <v>56</v>
      </c>
      <c r="H2459" s="92">
        <v>1</v>
      </c>
    </row>
    <row r="2460" spans="1:8">
      <c r="A2460" s="89">
        <v>44408</v>
      </c>
      <c r="B2460" s="90" t="s">
        <v>56</v>
      </c>
      <c r="C2460" s="90" t="s">
        <v>57</v>
      </c>
      <c r="D2460" s="91">
        <v>9118.5697488948645</v>
      </c>
      <c r="E2460" s="90">
        <v>2021</v>
      </c>
      <c r="F2460" s="90">
        <v>3</v>
      </c>
      <c r="G2460" s="90" t="s">
        <v>56</v>
      </c>
      <c r="H2460" s="92">
        <v>2</v>
      </c>
    </row>
    <row r="2461" spans="1:8">
      <c r="A2461" s="89">
        <v>44500</v>
      </c>
      <c r="B2461" s="90" t="s">
        <v>56</v>
      </c>
      <c r="C2461" s="90" t="s">
        <v>57</v>
      </c>
      <c r="D2461" s="91">
        <v>12096.234060976165</v>
      </c>
      <c r="E2461" s="90">
        <v>2021</v>
      </c>
      <c r="F2461" s="90">
        <v>4</v>
      </c>
      <c r="G2461" s="90" t="s">
        <v>56</v>
      </c>
      <c r="H2461" s="92">
        <v>2</v>
      </c>
    </row>
    <row r="2462" spans="1:8">
      <c r="A2462" s="89">
        <v>44592</v>
      </c>
      <c r="B2462" s="90" t="s">
        <v>56</v>
      </c>
      <c r="C2462" s="90" t="s">
        <v>57</v>
      </c>
      <c r="D2462" s="91">
        <v>7680.1658493436598</v>
      </c>
      <c r="E2462" s="90">
        <v>2022</v>
      </c>
      <c r="F2462" s="90">
        <v>1</v>
      </c>
      <c r="G2462" s="90" t="s">
        <v>56</v>
      </c>
      <c r="H2462" s="92">
        <v>1</v>
      </c>
    </row>
    <row r="2463" spans="1:8">
      <c r="A2463" s="89">
        <v>44681</v>
      </c>
      <c r="B2463" s="90" t="s">
        <v>56</v>
      </c>
      <c r="C2463" s="90" t="s">
        <v>57</v>
      </c>
      <c r="D2463" s="91">
        <v>9224.6219975654785</v>
      </c>
      <c r="E2463" s="90">
        <v>2022</v>
      </c>
      <c r="F2463" s="90">
        <v>2</v>
      </c>
      <c r="G2463" s="90" t="s">
        <v>56</v>
      </c>
      <c r="H2463" s="92">
        <v>1</v>
      </c>
    </row>
    <row r="2464" spans="1:8">
      <c r="A2464" s="89">
        <v>44773</v>
      </c>
      <c r="B2464" s="90" t="s">
        <v>56</v>
      </c>
      <c r="C2464" s="90" t="s">
        <v>57</v>
      </c>
      <c r="D2464" s="91">
        <v>5392.6523222612168</v>
      </c>
      <c r="E2464" s="90">
        <v>2022</v>
      </c>
      <c r="F2464" s="90">
        <v>3</v>
      </c>
      <c r="G2464" s="90" t="s">
        <v>56</v>
      </c>
      <c r="H2464" s="92">
        <v>2</v>
      </c>
    </row>
    <row r="2465" spans="1:8">
      <c r="A2465" s="89">
        <v>44865</v>
      </c>
      <c r="B2465" s="90" t="s">
        <v>56</v>
      </c>
      <c r="C2465" s="90" t="s">
        <v>57</v>
      </c>
      <c r="D2465" s="91">
        <v>9205.6419976951929</v>
      </c>
      <c r="E2465" s="90">
        <v>2022</v>
      </c>
      <c r="F2465" s="90">
        <v>4</v>
      </c>
      <c r="G2465" s="90" t="s">
        <v>56</v>
      </c>
      <c r="H2465" s="92">
        <v>2</v>
      </c>
    </row>
    <row r="2466" spans="1:8">
      <c r="A2466" s="89">
        <v>44957</v>
      </c>
      <c r="B2466" s="90" t="s">
        <v>56</v>
      </c>
      <c r="C2466" s="90" t="s">
        <v>57</v>
      </c>
      <c r="D2466" s="91">
        <v>4987.3579373711209</v>
      </c>
      <c r="E2466" s="90">
        <v>2023</v>
      </c>
      <c r="F2466" s="90">
        <v>1</v>
      </c>
      <c r="G2466" s="90" t="s">
        <v>56</v>
      </c>
      <c r="H2466" s="92">
        <v>1</v>
      </c>
    </row>
    <row r="2467" spans="1:8">
      <c r="A2467" s="89">
        <v>45046</v>
      </c>
      <c r="B2467" s="90" t="s">
        <v>56</v>
      </c>
      <c r="C2467" s="90" t="s">
        <v>57</v>
      </c>
      <c r="D2467" s="91">
        <v>7528.7654796290199</v>
      </c>
      <c r="E2467" s="90">
        <v>2023</v>
      </c>
      <c r="F2467" s="90">
        <v>2</v>
      </c>
      <c r="G2467" s="90" t="s">
        <v>56</v>
      </c>
      <c r="H2467" s="92">
        <v>1</v>
      </c>
    </row>
    <row r="2468" spans="1:8">
      <c r="A2468" s="89">
        <v>45138</v>
      </c>
      <c r="B2468" s="90" t="s">
        <v>56</v>
      </c>
      <c r="C2468" s="90" t="s">
        <v>57</v>
      </c>
      <c r="D2468" s="91">
        <v>3676.1179210907449</v>
      </c>
      <c r="E2468" s="90">
        <v>2023</v>
      </c>
      <c r="F2468" s="90">
        <v>3</v>
      </c>
      <c r="G2468" s="90" t="s">
        <v>56</v>
      </c>
      <c r="H2468" s="92">
        <v>2</v>
      </c>
    </row>
    <row r="2469" spans="1:8">
      <c r="A2469" s="89">
        <v>45230</v>
      </c>
      <c r="B2469" s="90" t="s">
        <v>56</v>
      </c>
      <c r="C2469" s="90" t="s">
        <v>57</v>
      </c>
      <c r="D2469" s="91">
        <v>6586.8553706191306</v>
      </c>
      <c r="E2469" s="90">
        <v>2023</v>
      </c>
      <c r="F2469" s="90">
        <v>4</v>
      </c>
      <c r="G2469" s="90" t="s">
        <v>56</v>
      </c>
      <c r="H2469" s="92">
        <v>2</v>
      </c>
    </row>
    <row r="2470" spans="1:8">
      <c r="A2470" s="89">
        <v>45322</v>
      </c>
      <c r="B2470" s="90" t="s">
        <v>56</v>
      </c>
      <c r="C2470" s="90" t="s">
        <v>57</v>
      </c>
      <c r="D2470" s="91">
        <v>3145.8719297263992</v>
      </c>
      <c r="E2470" s="90">
        <v>2024</v>
      </c>
      <c r="F2470" s="90">
        <v>1</v>
      </c>
      <c r="G2470" s="90" t="s">
        <v>56</v>
      </c>
      <c r="H2470" s="92">
        <v>1</v>
      </c>
    </row>
    <row r="2471" spans="1:8">
      <c r="A2471" s="89">
        <v>45412</v>
      </c>
      <c r="B2471" s="90" t="s">
        <v>56</v>
      </c>
      <c r="C2471" s="90" t="s">
        <v>57</v>
      </c>
      <c r="D2471" s="91">
        <v>14881.664357397962</v>
      </c>
      <c r="E2471" s="90">
        <v>2024</v>
      </c>
      <c r="F2471" s="90">
        <v>2</v>
      </c>
      <c r="G2471" s="90" t="s">
        <v>56</v>
      </c>
      <c r="H2471" s="92">
        <v>1</v>
      </c>
    </row>
    <row r="2472" spans="1:8">
      <c r="A2472" s="89">
        <v>45504</v>
      </c>
      <c r="B2472" s="90" t="s">
        <v>56</v>
      </c>
      <c r="C2472" s="90" t="s">
        <v>57</v>
      </c>
      <c r="D2472" s="91">
        <v>4068.0346250747994</v>
      </c>
      <c r="E2472" s="90">
        <v>2024</v>
      </c>
      <c r="F2472" s="90">
        <v>3</v>
      </c>
      <c r="G2472" s="90" t="s">
        <v>56</v>
      </c>
      <c r="H2472" s="92">
        <v>2</v>
      </c>
    </row>
    <row r="2473" spans="1:8">
      <c r="A2473" s="89">
        <v>45596</v>
      </c>
      <c r="B2473" s="90" t="s">
        <v>56</v>
      </c>
      <c r="C2473" s="90" t="s">
        <v>57</v>
      </c>
      <c r="D2473" s="91">
        <v>4103.3438143456724</v>
      </c>
      <c r="E2473" s="90">
        <v>2024</v>
      </c>
      <c r="F2473" s="90">
        <v>4</v>
      </c>
      <c r="G2473" s="90" t="s">
        <v>56</v>
      </c>
      <c r="H2473" s="92">
        <v>2</v>
      </c>
    </row>
    <row r="2474" spans="1:8">
      <c r="A2474" s="89">
        <v>45688</v>
      </c>
      <c r="B2474" s="90" t="s">
        <v>56</v>
      </c>
      <c r="C2474" s="90" t="s">
        <v>57</v>
      </c>
      <c r="D2474" s="91">
        <v>4753.5184443368707</v>
      </c>
      <c r="E2474" s="90">
        <v>2025</v>
      </c>
      <c r="F2474" s="90">
        <v>1</v>
      </c>
      <c r="G2474" s="90" t="s">
        <v>56</v>
      </c>
      <c r="H2474" s="92">
        <v>1</v>
      </c>
    </row>
    <row r="2475" spans="1:8">
      <c r="A2475" s="89">
        <v>45777</v>
      </c>
      <c r="B2475" s="90" t="s">
        <v>56</v>
      </c>
      <c r="C2475" s="90" t="s">
        <v>57</v>
      </c>
      <c r="D2475" s="91">
        <v>17293.549182907595</v>
      </c>
      <c r="E2475" s="90">
        <v>2025</v>
      </c>
      <c r="F2475" s="90">
        <v>2</v>
      </c>
      <c r="G2475" s="90" t="s">
        <v>56</v>
      </c>
      <c r="H2475" s="92">
        <v>1</v>
      </c>
    </row>
    <row r="2476" spans="1:8">
      <c r="A2476" s="89">
        <v>45869</v>
      </c>
      <c r="B2476" s="90" t="s">
        <v>56</v>
      </c>
      <c r="C2476" s="90" t="s">
        <v>57</v>
      </c>
      <c r="D2476" s="91">
        <v>0</v>
      </c>
      <c r="E2476" s="90">
        <v>2025</v>
      </c>
      <c r="F2476" s="90">
        <v>3</v>
      </c>
      <c r="G2476" s="90" t="s">
        <v>56</v>
      </c>
      <c r="H2476" s="92">
        <v>2</v>
      </c>
    </row>
    <row r="2477" spans="1:8">
      <c r="A2477" s="89">
        <v>45961</v>
      </c>
      <c r="B2477" s="90" t="s">
        <v>56</v>
      </c>
      <c r="C2477" s="90" t="s">
        <v>57</v>
      </c>
      <c r="D2477" s="91">
        <v>0</v>
      </c>
      <c r="E2477" s="90">
        <v>2025</v>
      </c>
      <c r="F2477" s="90">
        <v>4</v>
      </c>
      <c r="G2477" s="90" t="s">
        <v>56</v>
      </c>
      <c r="H2477" s="92">
        <v>2</v>
      </c>
    </row>
    <row r="2478" spans="1:8">
      <c r="A2478" s="89">
        <v>42035</v>
      </c>
      <c r="B2478" s="90" t="s">
        <v>58</v>
      </c>
      <c r="C2478" s="90" t="s">
        <v>57</v>
      </c>
      <c r="D2478" s="91">
        <v>46.492374727668846</v>
      </c>
      <c r="E2478" s="90">
        <v>2015</v>
      </c>
      <c r="F2478" s="90">
        <v>1</v>
      </c>
      <c r="G2478" s="90" t="s">
        <v>58</v>
      </c>
      <c r="H2478" s="92">
        <v>1</v>
      </c>
    </row>
    <row r="2479" spans="1:8">
      <c r="A2479" s="89">
        <v>42124</v>
      </c>
      <c r="B2479" s="90" t="s">
        <v>58</v>
      </c>
      <c r="C2479" s="90" t="s">
        <v>57</v>
      </c>
      <c r="D2479" s="91">
        <v>107.84313725490196</v>
      </c>
      <c r="E2479" s="90">
        <v>2015</v>
      </c>
      <c r="F2479" s="90">
        <v>2</v>
      </c>
      <c r="G2479" s="90" t="s">
        <v>58</v>
      </c>
      <c r="H2479" s="92">
        <v>1</v>
      </c>
    </row>
    <row r="2480" spans="1:8">
      <c r="A2480" s="89">
        <v>42216</v>
      </c>
      <c r="B2480" s="90" t="s">
        <v>58</v>
      </c>
      <c r="C2480" s="90" t="s">
        <v>57</v>
      </c>
      <c r="D2480" s="91">
        <v>34.689542483660126</v>
      </c>
      <c r="E2480" s="90">
        <v>2015</v>
      </c>
      <c r="F2480" s="90">
        <v>3</v>
      </c>
      <c r="G2480" s="90" t="s">
        <v>58</v>
      </c>
      <c r="H2480" s="92">
        <v>2</v>
      </c>
    </row>
    <row r="2481" spans="1:8">
      <c r="A2481" s="89">
        <v>42308</v>
      </c>
      <c r="B2481" s="90" t="s">
        <v>58</v>
      </c>
      <c r="C2481" s="90" t="s">
        <v>57</v>
      </c>
      <c r="D2481" s="91">
        <v>24.204793028322438</v>
      </c>
      <c r="E2481" s="90">
        <v>2015</v>
      </c>
      <c r="F2481" s="90">
        <v>4</v>
      </c>
      <c r="G2481" s="90" t="s">
        <v>58</v>
      </c>
      <c r="H2481" s="92">
        <v>2</v>
      </c>
    </row>
    <row r="2482" spans="1:8">
      <c r="A2482" s="89">
        <v>42400</v>
      </c>
      <c r="B2482" s="90" t="s">
        <v>58</v>
      </c>
      <c r="C2482" s="90" t="s">
        <v>57</v>
      </c>
      <c r="D2482" s="91">
        <v>34.235294117647058</v>
      </c>
      <c r="E2482" s="90">
        <v>2016</v>
      </c>
      <c r="F2482" s="90">
        <v>1</v>
      </c>
      <c r="G2482" s="90" t="s">
        <v>58</v>
      </c>
      <c r="H2482" s="92">
        <v>1</v>
      </c>
    </row>
    <row r="2483" spans="1:8">
      <c r="A2483" s="89">
        <v>42490</v>
      </c>
      <c r="B2483" s="90" t="s">
        <v>58</v>
      </c>
      <c r="C2483" s="90" t="s">
        <v>57</v>
      </c>
      <c r="D2483" s="91">
        <v>79.411764705882348</v>
      </c>
      <c r="E2483" s="90">
        <v>2016</v>
      </c>
      <c r="F2483" s="90">
        <v>2</v>
      </c>
      <c r="G2483" s="90" t="s">
        <v>58</v>
      </c>
      <c r="H2483" s="92">
        <v>1</v>
      </c>
    </row>
    <row r="2484" spans="1:8">
      <c r="A2484" s="89">
        <v>42582</v>
      </c>
      <c r="B2484" s="90" t="s">
        <v>58</v>
      </c>
      <c r="C2484" s="90" t="s">
        <v>57</v>
      </c>
      <c r="D2484" s="91">
        <v>25.544117647058822</v>
      </c>
      <c r="E2484" s="90">
        <v>2016</v>
      </c>
      <c r="F2484" s="90">
        <v>3</v>
      </c>
      <c r="G2484" s="90" t="s">
        <v>58</v>
      </c>
      <c r="H2484" s="92">
        <v>2</v>
      </c>
    </row>
    <row r="2485" spans="1:8">
      <c r="A2485" s="89">
        <v>42674</v>
      </c>
      <c r="B2485" s="90" t="s">
        <v>58</v>
      </c>
      <c r="C2485" s="90" t="s">
        <v>57</v>
      </c>
      <c r="D2485" s="91">
        <v>17.823529411764707</v>
      </c>
      <c r="E2485" s="90">
        <v>2016</v>
      </c>
      <c r="F2485" s="90">
        <v>4</v>
      </c>
      <c r="G2485" s="90" t="s">
        <v>58</v>
      </c>
      <c r="H2485" s="92">
        <v>2</v>
      </c>
    </row>
    <row r="2486" spans="1:8">
      <c r="A2486" s="89">
        <v>42766</v>
      </c>
      <c r="B2486" s="90" t="s">
        <v>58</v>
      </c>
      <c r="C2486" s="90" t="s">
        <v>57</v>
      </c>
      <c r="D2486" s="91">
        <v>35.080610021786491</v>
      </c>
      <c r="E2486" s="90">
        <v>2017</v>
      </c>
      <c r="F2486" s="90">
        <v>1</v>
      </c>
      <c r="G2486" s="90" t="s">
        <v>58</v>
      </c>
      <c r="H2486" s="92">
        <v>1</v>
      </c>
    </row>
    <row r="2487" spans="1:8">
      <c r="A2487" s="89">
        <v>42855</v>
      </c>
      <c r="B2487" s="90" t="s">
        <v>58</v>
      </c>
      <c r="C2487" s="90" t="s">
        <v>57</v>
      </c>
      <c r="D2487" s="91">
        <v>81.372549019607845</v>
      </c>
      <c r="E2487" s="90">
        <v>2017</v>
      </c>
      <c r="F2487" s="90">
        <v>2</v>
      </c>
      <c r="G2487" s="90" t="s">
        <v>58</v>
      </c>
      <c r="H2487" s="92">
        <v>1</v>
      </c>
    </row>
    <row r="2488" spans="1:8">
      <c r="A2488" s="89">
        <v>42947</v>
      </c>
      <c r="B2488" s="90" t="s">
        <v>58</v>
      </c>
      <c r="C2488" s="90" t="s">
        <v>57</v>
      </c>
      <c r="D2488" s="91">
        <v>26.174836601307188</v>
      </c>
      <c r="E2488" s="90">
        <v>2017</v>
      </c>
      <c r="F2488" s="90">
        <v>3</v>
      </c>
      <c r="G2488" s="90" t="s">
        <v>58</v>
      </c>
      <c r="H2488" s="92">
        <v>2</v>
      </c>
    </row>
    <row r="2489" spans="1:8">
      <c r="A2489" s="89">
        <v>43039</v>
      </c>
      <c r="B2489" s="90" t="s">
        <v>58</v>
      </c>
      <c r="C2489" s="90" t="s">
        <v>57</v>
      </c>
      <c r="D2489" s="91">
        <v>18.263616557734203</v>
      </c>
      <c r="E2489" s="90">
        <v>2017</v>
      </c>
      <c r="F2489" s="90">
        <v>4</v>
      </c>
      <c r="G2489" s="90" t="s">
        <v>58</v>
      </c>
      <c r="H2489" s="92">
        <v>2</v>
      </c>
    </row>
    <row r="2490" spans="1:8">
      <c r="A2490" s="89">
        <v>43131</v>
      </c>
      <c r="B2490" s="90" t="s">
        <v>58</v>
      </c>
      <c r="C2490" s="90" t="s">
        <v>57</v>
      </c>
      <c r="D2490" s="91">
        <v>160.18736383442265</v>
      </c>
      <c r="E2490" s="90">
        <v>2018</v>
      </c>
      <c r="F2490" s="90">
        <v>1</v>
      </c>
      <c r="G2490" s="90" t="s">
        <v>58</v>
      </c>
      <c r="H2490" s="92">
        <v>1</v>
      </c>
    </row>
    <row r="2491" spans="1:8">
      <c r="A2491" s="89">
        <v>43220</v>
      </c>
      <c r="B2491" s="90" t="s">
        <v>58</v>
      </c>
      <c r="C2491" s="90" t="s">
        <v>57</v>
      </c>
      <c r="D2491" s="91">
        <v>371.56862745098039</v>
      </c>
      <c r="E2491" s="90">
        <v>2018</v>
      </c>
      <c r="F2491" s="90">
        <v>2</v>
      </c>
      <c r="G2491" s="90" t="s">
        <v>58</v>
      </c>
      <c r="H2491" s="92">
        <v>1</v>
      </c>
    </row>
    <row r="2492" spans="1:8">
      <c r="A2492" s="89">
        <v>43312</v>
      </c>
      <c r="B2492" s="90" t="s">
        <v>58</v>
      </c>
      <c r="C2492" s="90" t="s">
        <v>57</v>
      </c>
      <c r="D2492" s="91">
        <v>119.52124183006535</v>
      </c>
      <c r="E2492" s="90">
        <v>2018</v>
      </c>
      <c r="F2492" s="90">
        <v>3</v>
      </c>
      <c r="G2492" s="90" t="s">
        <v>58</v>
      </c>
      <c r="H2492" s="92">
        <v>2</v>
      </c>
    </row>
    <row r="2493" spans="1:8">
      <c r="A2493" s="89">
        <v>43404</v>
      </c>
      <c r="B2493" s="90" t="s">
        <v>58</v>
      </c>
      <c r="C2493" s="90" t="s">
        <v>57</v>
      </c>
      <c r="D2493" s="91">
        <v>83.39651416122004</v>
      </c>
      <c r="E2493" s="90">
        <v>2018</v>
      </c>
      <c r="F2493" s="90">
        <v>4</v>
      </c>
      <c r="G2493" s="90" t="s">
        <v>58</v>
      </c>
      <c r="H2493" s="92">
        <v>2</v>
      </c>
    </row>
    <row r="2494" spans="1:8">
      <c r="A2494" s="89">
        <v>43496</v>
      </c>
      <c r="B2494" s="90" t="s">
        <v>58</v>
      </c>
      <c r="C2494" s="90" t="s">
        <v>57</v>
      </c>
      <c r="D2494" s="91">
        <v>172.65577342047931</v>
      </c>
      <c r="E2494" s="90">
        <v>2019</v>
      </c>
      <c r="F2494" s="90">
        <v>1</v>
      </c>
      <c r="G2494" s="90" t="s">
        <v>58</v>
      </c>
      <c r="H2494" s="92">
        <v>1</v>
      </c>
    </row>
    <row r="2495" spans="1:8">
      <c r="A2495" s="89">
        <v>43585</v>
      </c>
      <c r="B2495" s="90" t="s">
        <v>58</v>
      </c>
      <c r="C2495" s="90" t="s">
        <v>57</v>
      </c>
      <c r="D2495" s="91">
        <v>400.49019607843138</v>
      </c>
      <c r="E2495" s="90">
        <v>2019</v>
      </c>
      <c r="F2495" s="90">
        <v>2</v>
      </c>
      <c r="G2495" s="90" t="s">
        <v>58</v>
      </c>
      <c r="H2495" s="92">
        <v>1</v>
      </c>
    </row>
    <row r="2496" spans="1:8">
      <c r="A2496" s="89">
        <v>43677</v>
      </c>
      <c r="B2496" s="90" t="s">
        <v>58</v>
      </c>
      <c r="C2496" s="90" t="s">
        <v>57</v>
      </c>
      <c r="D2496" s="91">
        <v>128.82434640522877</v>
      </c>
      <c r="E2496" s="90">
        <v>2019</v>
      </c>
      <c r="F2496" s="90">
        <v>3</v>
      </c>
      <c r="G2496" s="90" t="s">
        <v>58</v>
      </c>
      <c r="H2496" s="92">
        <v>2</v>
      </c>
    </row>
    <row r="2497" spans="1:8">
      <c r="A2497" s="89">
        <v>43769</v>
      </c>
      <c r="B2497" s="90" t="s">
        <v>58</v>
      </c>
      <c r="C2497" s="90" t="s">
        <v>57</v>
      </c>
      <c r="D2497" s="91">
        <v>89.887799564270153</v>
      </c>
      <c r="E2497" s="90">
        <v>2019</v>
      </c>
      <c r="F2497" s="90">
        <v>4</v>
      </c>
      <c r="G2497" s="90" t="s">
        <v>58</v>
      </c>
      <c r="H2497" s="92">
        <v>2</v>
      </c>
    </row>
    <row r="2498" spans="1:8">
      <c r="A2498" s="89">
        <v>43861</v>
      </c>
      <c r="B2498" s="90" t="s">
        <v>58</v>
      </c>
      <c r="C2498" s="90" t="s">
        <v>57</v>
      </c>
      <c r="D2498" s="91">
        <v>234.57516339869281</v>
      </c>
      <c r="E2498" s="90">
        <v>2020</v>
      </c>
      <c r="F2498" s="90">
        <v>1</v>
      </c>
      <c r="G2498" s="90" t="s">
        <v>58</v>
      </c>
      <c r="H2498" s="92">
        <v>1</v>
      </c>
    </row>
    <row r="2499" spans="1:8">
      <c r="A2499" s="89">
        <v>43951</v>
      </c>
      <c r="B2499" s="90" t="s">
        <v>58</v>
      </c>
      <c r="C2499" s="90" t="s">
        <v>57</v>
      </c>
      <c r="D2499" s="91">
        <v>544.11764705882354</v>
      </c>
      <c r="E2499" s="90">
        <v>2020</v>
      </c>
      <c r="F2499" s="90">
        <v>2</v>
      </c>
      <c r="G2499" s="90" t="s">
        <v>58</v>
      </c>
      <c r="H2499" s="92">
        <v>1</v>
      </c>
    </row>
    <row r="2500" spans="1:8">
      <c r="A2500" s="89">
        <v>44043</v>
      </c>
      <c r="B2500" s="90" t="s">
        <v>58</v>
      </c>
      <c r="C2500" s="90" t="s">
        <v>57</v>
      </c>
      <c r="D2500" s="91">
        <v>175.02450980392157</v>
      </c>
      <c r="E2500" s="90">
        <v>2020</v>
      </c>
      <c r="F2500" s="90">
        <v>3</v>
      </c>
      <c r="G2500" s="90" t="s">
        <v>58</v>
      </c>
      <c r="H2500" s="92">
        <v>2</v>
      </c>
    </row>
    <row r="2501" spans="1:8">
      <c r="A2501" s="89">
        <v>44135</v>
      </c>
      <c r="B2501" s="90" t="s">
        <v>58</v>
      </c>
      <c r="C2501" s="90" t="s">
        <v>57</v>
      </c>
      <c r="D2501" s="91">
        <v>122.12418300653594</v>
      </c>
      <c r="E2501" s="90">
        <v>2020</v>
      </c>
      <c r="F2501" s="90">
        <v>4</v>
      </c>
      <c r="G2501" s="90" t="s">
        <v>58</v>
      </c>
      <c r="H2501" s="92">
        <v>2</v>
      </c>
    </row>
    <row r="2502" spans="1:8">
      <c r="A2502" s="89">
        <v>44227</v>
      </c>
      <c r="B2502" s="90" t="s">
        <v>58</v>
      </c>
      <c r="C2502" s="90" t="s">
        <v>57</v>
      </c>
      <c r="D2502" s="91">
        <v>245.77559912854031</v>
      </c>
      <c r="E2502" s="90">
        <v>2021</v>
      </c>
      <c r="F2502" s="90">
        <v>1</v>
      </c>
      <c r="G2502" s="90" t="s">
        <v>58</v>
      </c>
      <c r="H2502" s="92">
        <v>1</v>
      </c>
    </row>
    <row r="2503" spans="1:8">
      <c r="A2503" s="89">
        <v>44316</v>
      </c>
      <c r="B2503" s="90" t="s">
        <v>58</v>
      </c>
      <c r="C2503" s="90" t="s">
        <v>57</v>
      </c>
      <c r="D2503" s="91">
        <v>570.0980392156863</v>
      </c>
      <c r="E2503" s="90">
        <v>2021</v>
      </c>
      <c r="F2503" s="90">
        <v>2</v>
      </c>
      <c r="G2503" s="90" t="s">
        <v>58</v>
      </c>
      <c r="H2503" s="92">
        <v>1</v>
      </c>
    </row>
    <row r="2504" spans="1:8">
      <c r="A2504" s="89">
        <v>44408</v>
      </c>
      <c r="B2504" s="90" t="s">
        <v>58</v>
      </c>
      <c r="C2504" s="90" t="s">
        <v>57</v>
      </c>
      <c r="D2504" s="91">
        <v>183.38153594771242</v>
      </c>
      <c r="E2504" s="90">
        <v>2021</v>
      </c>
      <c r="F2504" s="90">
        <v>3</v>
      </c>
      <c r="G2504" s="90" t="s">
        <v>58</v>
      </c>
      <c r="H2504" s="92">
        <v>2</v>
      </c>
    </row>
    <row r="2505" spans="1:8">
      <c r="A2505" s="89">
        <v>44500</v>
      </c>
      <c r="B2505" s="90" t="s">
        <v>58</v>
      </c>
      <c r="C2505" s="90" t="s">
        <v>57</v>
      </c>
      <c r="D2505" s="91">
        <v>127.95533769063179</v>
      </c>
      <c r="E2505" s="90">
        <v>2021</v>
      </c>
      <c r="F2505" s="90">
        <v>4</v>
      </c>
      <c r="G2505" s="90" t="s">
        <v>58</v>
      </c>
      <c r="H2505" s="92">
        <v>2</v>
      </c>
    </row>
    <row r="2506" spans="1:8">
      <c r="A2506" s="89">
        <v>44592</v>
      </c>
      <c r="B2506" s="90" t="s">
        <v>58</v>
      </c>
      <c r="C2506" s="90" t="s">
        <v>57</v>
      </c>
      <c r="D2506" s="91">
        <v>1243.1580118271149</v>
      </c>
      <c r="E2506" s="90">
        <v>2022</v>
      </c>
      <c r="F2506" s="90">
        <v>1</v>
      </c>
      <c r="G2506" s="90" t="s">
        <v>58</v>
      </c>
      <c r="H2506" s="92">
        <v>1</v>
      </c>
    </row>
    <row r="2507" spans="1:8">
      <c r="A2507" s="89">
        <v>44681</v>
      </c>
      <c r="B2507" s="90" t="s">
        <v>58</v>
      </c>
      <c r="C2507" s="90" t="s">
        <v>57</v>
      </c>
      <c r="D2507" s="91">
        <v>2373.2002312043451</v>
      </c>
      <c r="E2507" s="90">
        <v>2022</v>
      </c>
      <c r="F2507" s="90">
        <v>2</v>
      </c>
      <c r="G2507" s="90" t="s">
        <v>58</v>
      </c>
      <c r="H2507" s="92">
        <v>1</v>
      </c>
    </row>
    <row r="2508" spans="1:8">
      <c r="A2508" s="89">
        <v>44773</v>
      </c>
      <c r="B2508" s="90" t="s">
        <v>58</v>
      </c>
      <c r="C2508" s="90" t="s">
        <v>57</v>
      </c>
      <c r="D2508" s="91">
        <v>81.899094401327488</v>
      </c>
      <c r="E2508" s="90">
        <v>2022</v>
      </c>
      <c r="F2508" s="90">
        <v>3</v>
      </c>
      <c r="G2508" s="90" t="s">
        <v>58</v>
      </c>
      <c r="H2508" s="92">
        <v>2</v>
      </c>
    </row>
    <row r="2509" spans="1:8">
      <c r="A2509" s="89">
        <v>44865</v>
      </c>
      <c r="B2509" s="90" t="s">
        <v>58</v>
      </c>
      <c r="C2509" s="90" t="s">
        <v>57</v>
      </c>
      <c r="D2509" s="91">
        <v>50.06611683602182</v>
      </c>
      <c r="E2509" s="90">
        <v>2022</v>
      </c>
      <c r="F2509" s="90">
        <v>4</v>
      </c>
      <c r="G2509" s="90" t="s">
        <v>58</v>
      </c>
      <c r="H2509" s="92">
        <v>2</v>
      </c>
    </row>
    <row r="2510" spans="1:8">
      <c r="A2510" s="89">
        <v>44957</v>
      </c>
      <c r="B2510" s="90" t="s">
        <v>58</v>
      </c>
      <c r="C2510" s="90" t="s">
        <v>57</v>
      </c>
      <c r="D2510" s="91">
        <v>678.08618826933548</v>
      </c>
      <c r="E2510" s="90">
        <v>2023</v>
      </c>
      <c r="F2510" s="90">
        <v>1</v>
      </c>
      <c r="G2510" s="90" t="s">
        <v>58</v>
      </c>
      <c r="H2510" s="92">
        <v>1</v>
      </c>
    </row>
    <row r="2511" spans="1:8">
      <c r="A2511" s="89">
        <v>45046</v>
      </c>
      <c r="B2511" s="90" t="s">
        <v>58</v>
      </c>
      <c r="C2511" s="90" t="s">
        <v>57</v>
      </c>
      <c r="D2511" s="91">
        <v>813.35031398083197</v>
      </c>
      <c r="E2511" s="90">
        <v>2023</v>
      </c>
      <c r="F2511" s="90">
        <v>2</v>
      </c>
      <c r="G2511" s="90" t="s">
        <v>58</v>
      </c>
      <c r="H2511" s="92">
        <v>1</v>
      </c>
    </row>
    <row r="2512" spans="1:8">
      <c r="A2512" s="89">
        <v>45138</v>
      </c>
      <c r="B2512" s="90" t="s">
        <v>58</v>
      </c>
      <c r="C2512" s="90" t="s">
        <v>57</v>
      </c>
      <c r="D2512" s="91">
        <v>140.72802136566133</v>
      </c>
      <c r="E2512" s="90">
        <v>2023</v>
      </c>
      <c r="F2512" s="90">
        <v>3</v>
      </c>
      <c r="G2512" s="90" t="s">
        <v>58</v>
      </c>
      <c r="H2512" s="92">
        <v>2</v>
      </c>
    </row>
    <row r="2513" spans="1:8">
      <c r="A2513" s="89">
        <v>45230</v>
      </c>
      <c r="B2513" s="90" t="s">
        <v>58</v>
      </c>
      <c r="C2513" s="90" t="s">
        <v>57</v>
      </c>
      <c r="D2513" s="91">
        <v>17.505635257350285</v>
      </c>
      <c r="E2513" s="90">
        <v>2023</v>
      </c>
      <c r="F2513" s="90">
        <v>4</v>
      </c>
      <c r="G2513" s="90" t="s">
        <v>58</v>
      </c>
      <c r="H2513" s="92">
        <v>2</v>
      </c>
    </row>
    <row r="2514" spans="1:8">
      <c r="A2514" s="89">
        <v>45322</v>
      </c>
      <c r="B2514" s="90" t="s">
        <v>58</v>
      </c>
      <c r="C2514" s="90" t="s">
        <v>57</v>
      </c>
      <c r="D2514" s="91">
        <v>271.23447530773416</v>
      </c>
      <c r="E2514" s="90">
        <v>2024</v>
      </c>
      <c r="F2514" s="90">
        <v>1</v>
      </c>
      <c r="G2514" s="90" t="s">
        <v>58</v>
      </c>
      <c r="H2514" s="92">
        <v>1</v>
      </c>
    </row>
    <row r="2515" spans="1:8">
      <c r="A2515" s="89">
        <v>45412</v>
      </c>
      <c r="B2515" s="90" t="s">
        <v>58</v>
      </c>
      <c r="C2515" s="90" t="s">
        <v>57</v>
      </c>
      <c r="D2515" s="91">
        <v>155.98499172235134</v>
      </c>
      <c r="E2515" s="90">
        <v>2024</v>
      </c>
      <c r="F2515" s="90">
        <v>2</v>
      </c>
      <c r="G2515" s="90" t="s">
        <v>58</v>
      </c>
      <c r="H2515" s="92">
        <v>1</v>
      </c>
    </row>
    <row r="2516" spans="1:8">
      <c r="A2516" s="89">
        <v>45504</v>
      </c>
      <c r="B2516" s="90" t="s">
        <v>58</v>
      </c>
      <c r="C2516" s="90" t="s">
        <v>57</v>
      </c>
      <c r="D2516" s="91">
        <v>0</v>
      </c>
      <c r="E2516" s="90">
        <v>2024</v>
      </c>
      <c r="F2516" s="90">
        <v>3</v>
      </c>
      <c r="G2516" s="90" t="s">
        <v>58</v>
      </c>
      <c r="H2516" s="92">
        <v>2</v>
      </c>
    </row>
    <row r="2517" spans="1:8">
      <c r="A2517" s="89">
        <v>45596</v>
      </c>
      <c r="B2517" s="90" t="s">
        <v>58</v>
      </c>
      <c r="C2517" s="90" t="s">
        <v>57</v>
      </c>
      <c r="D2517" s="91">
        <v>3.1510143463230516</v>
      </c>
      <c r="E2517" s="90">
        <v>2024</v>
      </c>
      <c r="F2517" s="90">
        <v>4</v>
      </c>
      <c r="G2517" s="90" t="s">
        <v>58</v>
      </c>
      <c r="H2517" s="92">
        <v>2</v>
      </c>
    </row>
    <row r="2518" spans="1:8">
      <c r="A2518" s="89">
        <v>45688</v>
      </c>
      <c r="B2518" s="90" t="s">
        <v>58</v>
      </c>
      <c r="C2518" s="90" t="s">
        <v>57</v>
      </c>
      <c r="D2518" s="91">
        <v>16.952154706733385</v>
      </c>
      <c r="E2518" s="90">
        <v>2025</v>
      </c>
      <c r="F2518" s="90">
        <v>1</v>
      </c>
      <c r="G2518" s="90" t="s">
        <v>58</v>
      </c>
      <c r="H2518" s="92">
        <v>1</v>
      </c>
    </row>
    <row r="2519" spans="1:8">
      <c r="A2519" s="89">
        <v>45777</v>
      </c>
      <c r="B2519" s="90" t="s">
        <v>58</v>
      </c>
      <c r="C2519" s="90" t="s">
        <v>57</v>
      </c>
      <c r="D2519" s="91">
        <v>0</v>
      </c>
      <c r="E2519" s="90">
        <v>2025</v>
      </c>
      <c r="F2519" s="90">
        <v>2</v>
      </c>
      <c r="G2519" s="90" t="s">
        <v>58</v>
      </c>
      <c r="H2519" s="92">
        <v>1</v>
      </c>
    </row>
    <row r="2520" spans="1:8">
      <c r="A2520" s="89">
        <v>45869</v>
      </c>
      <c r="B2520" s="90" t="s">
        <v>58</v>
      </c>
      <c r="C2520" s="90" t="s">
        <v>57</v>
      </c>
      <c r="D2520" s="91">
        <v>0</v>
      </c>
      <c r="E2520" s="90">
        <v>2025</v>
      </c>
      <c r="F2520" s="90">
        <v>3</v>
      </c>
      <c r="G2520" s="90" t="s">
        <v>58</v>
      </c>
      <c r="H2520" s="92">
        <v>2</v>
      </c>
    </row>
    <row r="2521" spans="1:8">
      <c r="A2521" s="89">
        <v>45961</v>
      </c>
      <c r="B2521" s="90" t="s">
        <v>58</v>
      </c>
      <c r="C2521" s="90" t="s">
        <v>57</v>
      </c>
      <c r="D2521" s="91">
        <v>0</v>
      </c>
      <c r="E2521" s="90">
        <v>2025</v>
      </c>
      <c r="F2521" s="90">
        <v>4</v>
      </c>
      <c r="G2521" s="90" t="s">
        <v>58</v>
      </c>
      <c r="H2521" s="92">
        <v>2</v>
      </c>
    </row>
    <row r="2522" spans="1:8">
      <c r="A2522" s="89">
        <v>42035</v>
      </c>
      <c r="B2522" s="90" t="s">
        <v>59</v>
      </c>
      <c r="C2522" s="90" t="s">
        <v>55</v>
      </c>
      <c r="D2522" s="91">
        <v>0</v>
      </c>
      <c r="E2522" s="90">
        <v>2015</v>
      </c>
      <c r="F2522" s="90">
        <v>1</v>
      </c>
      <c r="G2522" s="90" t="s">
        <v>59</v>
      </c>
      <c r="H2522" s="92">
        <v>1</v>
      </c>
    </row>
    <row r="2523" spans="1:8">
      <c r="A2523" s="89">
        <v>42124</v>
      </c>
      <c r="B2523" s="90" t="s">
        <v>59</v>
      </c>
      <c r="C2523" s="90" t="s">
        <v>55</v>
      </c>
      <c r="D2523" s="91">
        <v>10604.590675063428</v>
      </c>
      <c r="E2523" s="90">
        <v>2015</v>
      </c>
      <c r="F2523" s="90">
        <v>2</v>
      </c>
      <c r="G2523" s="90" t="s">
        <v>59</v>
      </c>
      <c r="H2523" s="92">
        <v>1</v>
      </c>
    </row>
    <row r="2524" spans="1:8">
      <c r="A2524" s="89">
        <v>42216</v>
      </c>
      <c r="B2524" s="90" t="s">
        <v>59</v>
      </c>
      <c r="C2524" s="90" t="s">
        <v>55</v>
      </c>
      <c r="D2524" s="91">
        <v>924.58108582116211</v>
      </c>
      <c r="E2524" s="90">
        <v>2015</v>
      </c>
      <c r="F2524" s="90">
        <v>3</v>
      </c>
      <c r="G2524" s="90" t="s">
        <v>59</v>
      </c>
      <c r="H2524" s="92">
        <v>2</v>
      </c>
    </row>
    <row r="2525" spans="1:8">
      <c r="A2525" s="89">
        <v>42308</v>
      </c>
      <c r="B2525" s="90" t="s">
        <v>59</v>
      </c>
      <c r="C2525" s="90" t="s">
        <v>55</v>
      </c>
      <c r="D2525" s="91">
        <v>4163.0740553138639</v>
      </c>
      <c r="E2525" s="90">
        <v>2015</v>
      </c>
      <c r="F2525" s="90">
        <v>4</v>
      </c>
      <c r="G2525" s="90" t="s">
        <v>59</v>
      </c>
      <c r="H2525" s="92">
        <v>2</v>
      </c>
    </row>
    <row r="2526" spans="1:8">
      <c r="A2526" s="89">
        <v>42400</v>
      </c>
      <c r="B2526" s="90" t="s">
        <v>59</v>
      </c>
      <c r="C2526" s="90" t="s">
        <v>55</v>
      </c>
      <c r="D2526" s="91">
        <v>0</v>
      </c>
      <c r="E2526" s="90">
        <v>2016</v>
      </c>
      <c r="F2526" s="90">
        <v>1</v>
      </c>
      <c r="G2526" s="90" t="s">
        <v>59</v>
      </c>
      <c r="H2526" s="92">
        <v>1</v>
      </c>
    </row>
    <row r="2527" spans="1:8">
      <c r="A2527" s="89">
        <v>42490</v>
      </c>
      <c r="B2527" s="90" t="s">
        <v>59</v>
      </c>
      <c r="C2527" s="90" t="s">
        <v>55</v>
      </c>
      <c r="D2527" s="91">
        <v>13042.378496089408</v>
      </c>
      <c r="E2527" s="90">
        <v>2016</v>
      </c>
      <c r="F2527" s="90">
        <v>2</v>
      </c>
      <c r="G2527" s="90" t="s">
        <v>59</v>
      </c>
      <c r="H2527" s="92">
        <v>1</v>
      </c>
    </row>
    <row r="2528" spans="1:8">
      <c r="A2528" s="89">
        <v>42582</v>
      </c>
      <c r="B2528" s="90" t="s">
        <v>59</v>
      </c>
      <c r="C2528" s="90" t="s">
        <v>55</v>
      </c>
      <c r="D2528" s="91">
        <v>6066.13058527867</v>
      </c>
      <c r="E2528" s="90">
        <v>2016</v>
      </c>
      <c r="F2528" s="90">
        <v>3</v>
      </c>
      <c r="G2528" s="90" t="s">
        <v>59</v>
      </c>
      <c r="H2528" s="92">
        <v>2</v>
      </c>
    </row>
    <row r="2529" spans="1:8">
      <c r="A2529" s="89">
        <v>42674</v>
      </c>
      <c r="B2529" s="90" t="s">
        <v>59</v>
      </c>
      <c r="C2529" s="90" t="s">
        <v>55</v>
      </c>
      <c r="D2529" s="91">
        <v>9427.8442525546652</v>
      </c>
      <c r="E2529" s="90">
        <v>2016</v>
      </c>
      <c r="F2529" s="90">
        <v>4</v>
      </c>
      <c r="G2529" s="90" t="s">
        <v>59</v>
      </c>
      <c r="H2529" s="92">
        <v>2</v>
      </c>
    </row>
    <row r="2530" spans="1:8">
      <c r="A2530" s="89">
        <v>42766</v>
      </c>
      <c r="B2530" s="90" t="s">
        <v>59</v>
      </c>
      <c r="C2530" s="90" t="s">
        <v>55</v>
      </c>
      <c r="D2530" s="91">
        <v>0</v>
      </c>
      <c r="E2530" s="90">
        <v>2017</v>
      </c>
      <c r="F2530" s="90">
        <v>1</v>
      </c>
      <c r="G2530" s="90" t="s">
        <v>59</v>
      </c>
      <c r="H2530" s="92">
        <v>1</v>
      </c>
    </row>
    <row r="2531" spans="1:8">
      <c r="A2531" s="89">
        <v>42855</v>
      </c>
      <c r="B2531" s="90" t="s">
        <v>59</v>
      </c>
      <c r="C2531" s="90" t="s">
        <v>55</v>
      </c>
      <c r="D2531" s="91">
        <v>12227.62126501431</v>
      </c>
      <c r="E2531" s="90">
        <v>2017</v>
      </c>
      <c r="F2531" s="90">
        <v>2</v>
      </c>
      <c r="G2531" s="90" t="s">
        <v>59</v>
      </c>
      <c r="H2531" s="92">
        <v>1</v>
      </c>
    </row>
    <row r="2532" spans="1:8">
      <c r="A2532" s="89">
        <v>42947</v>
      </c>
      <c r="B2532" s="90" t="s">
        <v>59</v>
      </c>
      <c r="C2532" s="90" t="s">
        <v>55</v>
      </c>
      <c r="D2532" s="91">
        <v>10537.502861613499</v>
      </c>
      <c r="E2532" s="90">
        <v>2017</v>
      </c>
      <c r="F2532" s="90">
        <v>3</v>
      </c>
      <c r="G2532" s="90" t="s">
        <v>59</v>
      </c>
      <c r="H2532" s="92">
        <v>2</v>
      </c>
    </row>
    <row r="2533" spans="1:8">
      <c r="A2533" s="89">
        <v>43039</v>
      </c>
      <c r="B2533" s="90" t="s">
        <v>59</v>
      </c>
      <c r="C2533" s="90" t="s">
        <v>55</v>
      </c>
      <c r="D2533" s="91">
        <v>10990.441774091267</v>
      </c>
      <c r="E2533" s="90">
        <v>2017</v>
      </c>
      <c r="F2533" s="90">
        <v>4</v>
      </c>
      <c r="G2533" s="90" t="s">
        <v>59</v>
      </c>
      <c r="H2533" s="92">
        <v>2</v>
      </c>
    </row>
    <row r="2534" spans="1:8">
      <c r="A2534" s="89">
        <v>43131</v>
      </c>
      <c r="B2534" s="90" t="s">
        <v>59</v>
      </c>
      <c r="C2534" s="90" t="s">
        <v>55</v>
      </c>
      <c r="D2534" s="91">
        <v>0</v>
      </c>
      <c r="E2534" s="90">
        <v>2018</v>
      </c>
      <c r="F2534" s="90">
        <v>1</v>
      </c>
      <c r="G2534" s="90" t="s">
        <v>59</v>
      </c>
      <c r="H2534" s="92">
        <v>1</v>
      </c>
    </row>
    <row r="2535" spans="1:8">
      <c r="A2535" s="89">
        <v>43220</v>
      </c>
      <c r="B2535" s="90" t="s">
        <v>59</v>
      </c>
      <c r="C2535" s="90" t="s">
        <v>55</v>
      </c>
      <c r="D2535" s="91">
        <v>14588.733821590966</v>
      </c>
      <c r="E2535" s="90">
        <v>2018</v>
      </c>
      <c r="F2535" s="90">
        <v>2</v>
      </c>
      <c r="G2535" s="90" t="s">
        <v>59</v>
      </c>
      <c r="H2535" s="92">
        <v>1</v>
      </c>
    </row>
    <row r="2536" spans="1:8">
      <c r="A2536" s="89">
        <v>43312</v>
      </c>
      <c r="B2536" s="90" t="s">
        <v>59</v>
      </c>
      <c r="C2536" s="90" t="s">
        <v>55</v>
      </c>
      <c r="D2536" s="91">
        <v>4898.8409565852453</v>
      </c>
      <c r="E2536" s="90">
        <v>2018</v>
      </c>
      <c r="F2536" s="90">
        <v>3</v>
      </c>
      <c r="G2536" s="90" t="s">
        <v>59</v>
      </c>
      <c r="H2536" s="92">
        <v>2</v>
      </c>
    </row>
    <row r="2537" spans="1:8">
      <c r="A2537" s="89">
        <v>43404</v>
      </c>
      <c r="B2537" s="90" t="s">
        <v>59</v>
      </c>
      <c r="C2537" s="90" t="s">
        <v>55</v>
      </c>
      <c r="D2537" s="91">
        <v>10927.830639471667</v>
      </c>
      <c r="E2537" s="90">
        <v>2018</v>
      </c>
      <c r="F2537" s="90">
        <v>4</v>
      </c>
      <c r="G2537" s="90" t="s">
        <v>59</v>
      </c>
      <c r="H2537" s="92">
        <v>2</v>
      </c>
    </row>
    <row r="2538" spans="1:8">
      <c r="A2538" s="89">
        <v>43496</v>
      </c>
      <c r="B2538" s="90" t="s">
        <v>59</v>
      </c>
      <c r="C2538" s="90" t="s">
        <v>55</v>
      </c>
      <c r="D2538" s="91">
        <v>0</v>
      </c>
      <c r="E2538" s="90">
        <v>2019</v>
      </c>
      <c r="F2538" s="90">
        <v>1</v>
      </c>
      <c r="G2538" s="90" t="s">
        <v>59</v>
      </c>
      <c r="H2538" s="92">
        <v>1</v>
      </c>
    </row>
    <row r="2539" spans="1:8">
      <c r="A2539" s="89">
        <v>43585</v>
      </c>
      <c r="B2539" s="90" t="s">
        <v>59</v>
      </c>
      <c r="C2539" s="90" t="s">
        <v>55</v>
      </c>
      <c r="D2539" s="91">
        <v>24988.577539982944</v>
      </c>
      <c r="E2539" s="90">
        <v>2019</v>
      </c>
      <c r="F2539" s="90">
        <v>2</v>
      </c>
      <c r="G2539" s="90" t="s">
        <v>59</v>
      </c>
      <c r="H2539" s="92">
        <v>1</v>
      </c>
    </row>
    <row r="2540" spans="1:8">
      <c r="A2540" s="89">
        <v>43677</v>
      </c>
      <c r="B2540" s="90" t="s">
        <v>59</v>
      </c>
      <c r="C2540" s="90" t="s">
        <v>55</v>
      </c>
      <c r="D2540" s="91">
        <v>1038.1894952508112</v>
      </c>
      <c r="E2540" s="90">
        <v>2019</v>
      </c>
      <c r="F2540" s="90">
        <v>3</v>
      </c>
      <c r="G2540" s="90" t="s">
        <v>59</v>
      </c>
      <c r="H2540" s="92">
        <v>2</v>
      </c>
    </row>
    <row r="2541" spans="1:8">
      <c r="A2541" s="89">
        <v>43769</v>
      </c>
      <c r="B2541" s="90" t="s">
        <v>59</v>
      </c>
      <c r="C2541" s="90" t="s">
        <v>55</v>
      </c>
      <c r="D2541" s="91">
        <v>7314.1683478902396</v>
      </c>
      <c r="E2541" s="90">
        <v>2019</v>
      </c>
      <c r="F2541" s="90">
        <v>4</v>
      </c>
      <c r="G2541" s="90" t="s">
        <v>59</v>
      </c>
      <c r="H2541" s="92">
        <v>2</v>
      </c>
    </row>
    <row r="2542" spans="1:8">
      <c r="A2542" s="89">
        <v>43861</v>
      </c>
      <c r="B2542" s="90" t="s">
        <v>59</v>
      </c>
      <c r="C2542" s="90" t="s">
        <v>55</v>
      </c>
      <c r="D2542" s="91">
        <v>0</v>
      </c>
      <c r="E2542" s="90">
        <v>2020</v>
      </c>
      <c r="F2542" s="90">
        <v>1</v>
      </c>
      <c r="G2542" s="90" t="s">
        <v>59</v>
      </c>
      <c r="H2542" s="92">
        <v>1</v>
      </c>
    </row>
    <row r="2543" spans="1:8">
      <c r="A2543" s="89">
        <v>43951</v>
      </c>
      <c r="B2543" s="90" t="s">
        <v>59</v>
      </c>
      <c r="C2543" s="90" t="s">
        <v>55</v>
      </c>
      <c r="D2543" s="91">
        <v>18648.141836821258</v>
      </c>
      <c r="E2543" s="90">
        <v>2020</v>
      </c>
      <c r="F2543" s="90">
        <v>2</v>
      </c>
      <c r="G2543" s="90" t="s">
        <v>59</v>
      </c>
      <c r="H2543" s="92">
        <v>1</v>
      </c>
    </row>
    <row r="2544" spans="1:8">
      <c r="A2544" s="89">
        <v>44043</v>
      </c>
      <c r="B2544" s="90" t="s">
        <v>59</v>
      </c>
      <c r="C2544" s="90" t="s">
        <v>55</v>
      </c>
      <c r="D2544" s="91">
        <v>10572.673428512579</v>
      </c>
      <c r="E2544" s="90">
        <v>2020</v>
      </c>
      <c r="F2544" s="90">
        <v>3</v>
      </c>
      <c r="G2544" s="90" t="s">
        <v>59</v>
      </c>
      <c r="H2544" s="92">
        <v>2</v>
      </c>
    </row>
    <row r="2545" spans="1:8">
      <c r="A2545" s="89">
        <v>44135</v>
      </c>
      <c r="B2545" s="90" t="s">
        <v>59</v>
      </c>
      <c r="C2545" s="90" t="s">
        <v>55</v>
      </c>
      <c r="D2545" s="91">
        <v>7132.8500640111351</v>
      </c>
      <c r="E2545" s="90">
        <v>2020</v>
      </c>
      <c r="F2545" s="90">
        <v>4</v>
      </c>
      <c r="G2545" s="90" t="s">
        <v>59</v>
      </c>
      <c r="H2545" s="92">
        <v>2</v>
      </c>
    </row>
    <row r="2546" spans="1:8">
      <c r="A2546" s="89">
        <v>44227</v>
      </c>
      <c r="B2546" s="90" t="s">
        <v>59</v>
      </c>
      <c r="C2546" s="90" t="s">
        <v>55</v>
      </c>
      <c r="D2546" s="91">
        <v>0</v>
      </c>
      <c r="E2546" s="90">
        <v>2021</v>
      </c>
      <c r="F2546" s="90">
        <v>1</v>
      </c>
      <c r="G2546" s="90" t="s">
        <v>59</v>
      </c>
      <c r="H2546" s="92">
        <v>1</v>
      </c>
    </row>
    <row r="2547" spans="1:8">
      <c r="A2547" s="89">
        <v>44316</v>
      </c>
      <c r="B2547" s="90" t="s">
        <v>59</v>
      </c>
      <c r="C2547" s="90" t="s">
        <v>55</v>
      </c>
      <c r="D2547" s="91">
        <v>10458.125195924573</v>
      </c>
      <c r="E2547" s="90">
        <v>2021</v>
      </c>
      <c r="F2547" s="90">
        <v>2</v>
      </c>
      <c r="G2547" s="90" t="s">
        <v>59</v>
      </c>
      <c r="H2547" s="92">
        <v>1</v>
      </c>
    </row>
    <row r="2548" spans="1:8">
      <c r="A2548" s="89">
        <v>44408</v>
      </c>
      <c r="B2548" s="90" t="s">
        <v>59</v>
      </c>
      <c r="C2548" s="90" t="s">
        <v>55</v>
      </c>
      <c r="D2548" s="91">
        <v>14395.225534125364</v>
      </c>
      <c r="E2548" s="90">
        <v>2021</v>
      </c>
      <c r="F2548" s="90">
        <v>3</v>
      </c>
      <c r="G2548" s="90" t="s">
        <v>59</v>
      </c>
      <c r="H2548" s="92">
        <v>2</v>
      </c>
    </row>
    <row r="2549" spans="1:8">
      <c r="A2549" s="89">
        <v>44500</v>
      </c>
      <c r="B2549" s="90" t="s">
        <v>59</v>
      </c>
      <c r="C2549" s="90" t="s">
        <v>55</v>
      </c>
      <c r="D2549" s="91">
        <v>12495.238768182278</v>
      </c>
      <c r="E2549" s="90">
        <v>2021</v>
      </c>
      <c r="F2549" s="90">
        <v>4</v>
      </c>
      <c r="G2549" s="90" t="s">
        <v>59</v>
      </c>
      <c r="H2549" s="92">
        <v>2</v>
      </c>
    </row>
    <row r="2550" spans="1:8">
      <c r="A2550" s="89">
        <v>44592</v>
      </c>
      <c r="B2550" s="90" t="s">
        <v>59</v>
      </c>
      <c r="C2550" s="90" t="s">
        <v>55</v>
      </c>
      <c r="D2550" s="91">
        <v>3.3272232294836908</v>
      </c>
      <c r="E2550" s="90">
        <v>2022</v>
      </c>
      <c r="F2550" s="90">
        <v>1</v>
      </c>
      <c r="G2550" s="90" t="s">
        <v>59</v>
      </c>
      <c r="H2550" s="92">
        <v>1</v>
      </c>
    </row>
    <row r="2551" spans="1:8">
      <c r="A2551" s="89">
        <v>44681</v>
      </c>
      <c r="B2551" s="90" t="s">
        <v>59</v>
      </c>
      <c r="C2551" s="90" t="s">
        <v>55</v>
      </c>
      <c r="D2551" s="91">
        <v>15619.640740802732</v>
      </c>
      <c r="E2551" s="90">
        <v>2022</v>
      </c>
      <c r="F2551" s="90">
        <v>2</v>
      </c>
      <c r="G2551" s="90" t="s">
        <v>59</v>
      </c>
      <c r="H2551" s="92">
        <v>1</v>
      </c>
    </row>
    <row r="2552" spans="1:8">
      <c r="A2552" s="89">
        <v>44773</v>
      </c>
      <c r="B2552" s="90" t="s">
        <v>59</v>
      </c>
      <c r="C2552" s="90" t="s">
        <v>55</v>
      </c>
      <c r="D2552" s="91">
        <v>23872.426011156589</v>
      </c>
      <c r="E2552" s="90">
        <v>2022</v>
      </c>
      <c r="F2552" s="90">
        <v>3</v>
      </c>
      <c r="G2552" s="90" t="s">
        <v>59</v>
      </c>
      <c r="H2552" s="92">
        <v>2</v>
      </c>
    </row>
    <row r="2553" spans="1:8">
      <c r="A2553" s="89">
        <v>44865</v>
      </c>
      <c r="B2553" s="90" t="s">
        <v>59</v>
      </c>
      <c r="C2553" s="90" t="s">
        <v>55</v>
      </c>
      <c r="D2553" s="91">
        <v>6098.782759626697</v>
      </c>
      <c r="E2553" s="90">
        <v>2022</v>
      </c>
      <c r="F2553" s="90">
        <v>4</v>
      </c>
      <c r="G2553" s="90" t="s">
        <v>59</v>
      </c>
      <c r="H2553" s="92">
        <v>2</v>
      </c>
    </row>
    <row r="2554" spans="1:8">
      <c r="A2554" s="89">
        <v>44957</v>
      </c>
      <c r="B2554" s="90" t="s">
        <v>59</v>
      </c>
      <c r="C2554" s="90" t="s">
        <v>55</v>
      </c>
      <c r="D2554" s="91">
        <v>0</v>
      </c>
      <c r="E2554" s="90">
        <v>2023</v>
      </c>
      <c r="F2554" s="90">
        <v>1</v>
      </c>
      <c r="G2554" s="90" t="s">
        <v>59</v>
      </c>
      <c r="H2554" s="92">
        <v>1</v>
      </c>
    </row>
    <row r="2555" spans="1:8">
      <c r="A2555" s="89">
        <v>45046</v>
      </c>
      <c r="B2555" s="90" t="s">
        <v>59</v>
      </c>
      <c r="C2555" s="90" t="s">
        <v>55</v>
      </c>
      <c r="D2555" s="91">
        <v>12233.328813966116</v>
      </c>
      <c r="E2555" s="90">
        <v>2023</v>
      </c>
      <c r="F2555" s="90">
        <v>2</v>
      </c>
      <c r="G2555" s="90" t="s">
        <v>59</v>
      </c>
      <c r="H2555" s="92">
        <v>1</v>
      </c>
    </row>
    <row r="2556" spans="1:8">
      <c r="A2556" s="89">
        <v>45138</v>
      </c>
      <c r="B2556" s="90" t="s">
        <v>59</v>
      </c>
      <c r="C2556" s="90" t="s">
        <v>55</v>
      </c>
      <c r="D2556" s="91">
        <v>15081.292538268888</v>
      </c>
      <c r="E2556" s="90">
        <v>2023</v>
      </c>
      <c r="F2556" s="90">
        <v>3</v>
      </c>
      <c r="G2556" s="90" t="s">
        <v>59</v>
      </c>
      <c r="H2556" s="92">
        <v>2</v>
      </c>
    </row>
    <row r="2557" spans="1:8">
      <c r="A2557" s="89">
        <v>45230</v>
      </c>
      <c r="B2557" s="90" t="s">
        <v>59</v>
      </c>
      <c r="C2557" s="90" t="s">
        <v>55</v>
      </c>
      <c r="D2557" s="91">
        <v>8600.9068882491574</v>
      </c>
      <c r="E2557" s="90">
        <v>2023</v>
      </c>
      <c r="F2557" s="90">
        <v>4</v>
      </c>
      <c r="G2557" s="90" t="s">
        <v>59</v>
      </c>
      <c r="H2557" s="92">
        <v>2</v>
      </c>
    </row>
    <row r="2558" spans="1:8">
      <c r="A2558" s="89">
        <v>45322</v>
      </c>
      <c r="B2558" s="90" t="s">
        <v>59</v>
      </c>
      <c r="C2558" s="90" t="s">
        <v>55</v>
      </c>
      <c r="D2558" s="91">
        <v>0</v>
      </c>
      <c r="E2558" s="90">
        <v>2024</v>
      </c>
      <c r="F2558" s="90">
        <v>1</v>
      </c>
      <c r="G2558" s="90" t="s">
        <v>59</v>
      </c>
      <c r="H2558" s="92">
        <v>1</v>
      </c>
    </row>
    <row r="2559" spans="1:8">
      <c r="A2559" s="89">
        <v>45412</v>
      </c>
      <c r="B2559" s="90" t="s">
        <v>59</v>
      </c>
      <c r="C2559" s="90" t="s">
        <v>55</v>
      </c>
      <c r="D2559" s="91">
        <v>4691.5066936903613</v>
      </c>
      <c r="E2559" s="90">
        <v>2024</v>
      </c>
      <c r="F2559" s="90">
        <v>2</v>
      </c>
      <c r="G2559" s="90" t="s">
        <v>59</v>
      </c>
      <c r="H2559" s="92">
        <v>1</v>
      </c>
    </row>
    <row r="2560" spans="1:8">
      <c r="A2560" s="89">
        <v>45504</v>
      </c>
      <c r="B2560" s="90" t="s">
        <v>59</v>
      </c>
      <c r="C2560" s="90" t="s">
        <v>55</v>
      </c>
      <c r="D2560" s="91">
        <v>14354.076512415348</v>
      </c>
      <c r="E2560" s="90">
        <v>2024</v>
      </c>
      <c r="F2560" s="90">
        <v>3</v>
      </c>
      <c r="G2560" s="90" t="s">
        <v>59</v>
      </c>
      <c r="H2560" s="92">
        <v>2</v>
      </c>
    </row>
    <row r="2561" spans="1:8">
      <c r="A2561" s="89">
        <v>45596</v>
      </c>
      <c r="B2561" s="90" t="s">
        <v>59</v>
      </c>
      <c r="C2561" s="90" t="s">
        <v>55</v>
      </c>
      <c r="D2561" s="91">
        <v>3973.1748764600507</v>
      </c>
      <c r="E2561" s="90">
        <v>2024</v>
      </c>
      <c r="F2561" s="90">
        <v>4</v>
      </c>
      <c r="G2561" s="90" t="s">
        <v>59</v>
      </c>
      <c r="H2561" s="92">
        <v>2</v>
      </c>
    </row>
    <row r="2562" spans="1:8">
      <c r="A2562" s="89">
        <v>45688</v>
      </c>
      <c r="B2562" s="90" t="s">
        <v>59</v>
      </c>
      <c r="C2562" s="90" t="s">
        <v>55</v>
      </c>
      <c r="D2562" s="91">
        <v>0</v>
      </c>
      <c r="E2562" s="90">
        <v>2025</v>
      </c>
      <c r="F2562" s="90">
        <v>1</v>
      </c>
      <c r="G2562" s="90" t="s">
        <v>59</v>
      </c>
      <c r="H2562" s="92">
        <v>1</v>
      </c>
    </row>
    <row r="2563" spans="1:8">
      <c r="A2563" s="89">
        <v>45777</v>
      </c>
      <c r="B2563" s="90" t="s">
        <v>59</v>
      </c>
      <c r="C2563" s="90" t="s">
        <v>55</v>
      </c>
      <c r="D2563" s="91">
        <v>12244.059544381624</v>
      </c>
      <c r="E2563" s="90">
        <v>2025</v>
      </c>
      <c r="F2563" s="90">
        <v>2</v>
      </c>
      <c r="G2563" s="90" t="s">
        <v>59</v>
      </c>
      <c r="H2563" s="92">
        <v>1</v>
      </c>
    </row>
    <row r="2564" spans="1:8">
      <c r="A2564" s="89">
        <v>45869</v>
      </c>
      <c r="B2564" s="90" t="s">
        <v>59</v>
      </c>
      <c r="C2564" s="90" t="s">
        <v>55</v>
      </c>
      <c r="D2564" s="91">
        <v>10292.460210111904</v>
      </c>
      <c r="E2564" s="90">
        <v>2025</v>
      </c>
      <c r="F2564" s="90">
        <v>3</v>
      </c>
      <c r="G2564" s="90" t="s">
        <v>59</v>
      </c>
      <c r="H2564" s="92">
        <v>2</v>
      </c>
    </row>
    <row r="2565" spans="1:8">
      <c r="A2565" s="89">
        <v>45961</v>
      </c>
      <c r="B2565" s="90" t="s">
        <v>59</v>
      </c>
      <c r="C2565" s="90" t="s">
        <v>55</v>
      </c>
      <c r="D2565" s="91">
        <v>244.66413747695518</v>
      </c>
      <c r="E2565" s="90">
        <v>2025</v>
      </c>
      <c r="F2565" s="90">
        <v>4</v>
      </c>
      <c r="G2565" s="90" t="s">
        <v>59</v>
      </c>
      <c r="H2565" s="92">
        <v>2</v>
      </c>
    </row>
    <row r="2566" spans="1:8">
      <c r="A2566" s="89">
        <v>43131</v>
      </c>
      <c r="B2566" s="90" t="s">
        <v>60</v>
      </c>
      <c r="C2566" s="90" t="s">
        <v>23</v>
      </c>
      <c r="D2566" s="91">
        <v>766.8</v>
      </c>
      <c r="E2566" s="90">
        <v>2018</v>
      </c>
      <c r="F2566" s="90">
        <v>1</v>
      </c>
      <c r="G2566" s="90" t="s">
        <v>60</v>
      </c>
      <c r="H2566" s="92">
        <v>1</v>
      </c>
    </row>
    <row r="2567" spans="1:8">
      <c r="A2567" s="89">
        <v>43220</v>
      </c>
      <c r="B2567" s="90" t="s">
        <v>60</v>
      </c>
      <c r="C2567" s="90" t="s">
        <v>23</v>
      </c>
      <c r="D2567" s="91">
        <v>696.8</v>
      </c>
      <c r="E2567" s="90">
        <v>2018</v>
      </c>
      <c r="F2567" s="90">
        <v>2</v>
      </c>
      <c r="G2567" s="90" t="s">
        <v>60</v>
      </c>
      <c r="H2567" s="92">
        <v>1</v>
      </c>
    </row>
    <row r="2568" spans="1:8">
      <c r="A2568" s="89">
        <v>43312</v>
      </c>
      <c r="B2568" s="90" t="s">
        <v>60</v>
      </c>
      <c r="C2568" s="90" t="s">
        <v>23</v>
      </c>
      <c r="D2568" s="91">
        <v>462.80000000000007</v>
      </c>
      <c r="E2568" s="90">
        <v>2018</v>
      </c>
      <c r="F2568" s="90">
        <v>3</v>
      </c>
      <c r="G2568" s="90" t="s">
        <v>60</v>
      </c>
      <c r="H2568" s="92">
        <v>2</v>
      </c>
    </row>
    <row r="2569" spans="1:8">
      <c r="A2569" s="89">
        <v>43404</v>
      </c>
      <c r="B2569" s="90" t="s">
        <v>60</v>
      </c>
      <c r="C2569" s="90" t="s">
        <v>23</v>
      </c>
      <c r="D2569" s="91">
        <v>826.80000000000018</v>
      </c>
      <c r="E2569" s="90">
        <v>2018</v>
      </c>
      <c r="F2569" s="90">
        <v>4</v>
      </c>
      <c r="G2569" s="90" t="s">
        <v>60</v>
      </c>
      <c r="H2569" s="92">
        <v>2</v>
      </c>
    </row>
    <row r="2570" spans="1:8">
      <c r="A2570" s="89">
        <v>43496</v>
      </c>
      <c r="B2570" s="90" t="s">
        <v>60</v>
      </c>
      <c r="C2570" s="90" t="s">
        <v>23</v>
      </c>
      <c r="D2570" s="91">
        <v>952</v>
      </c>
      <c r="E2570" s="90">
        <v>2019</v>
      </c>
      <c r="F2570" s="90">
        <v>1</v>
      </c>
      <c r="G2570" s="90" t="s">
        <v>60</v>
      </c>
      <c r="H2570" s="92">
        <v>1</v>
      </c>
    </row>
    <row r="2571" spans="1:8">
      <c r="A2571" s="89">
        <v>43585</v>
      </c>
      <c r="B2571" s="90" t="s">
        <v>60</v>
      </c>
      <c r="C2571" s="90" t="s">
        <v>23</v>
      </c>
      <c r="D2571" s="91">
        <v>1004.4000000000001</v>
      </c>
      <c r="E2571" s="90">
        <v>2019</v>
      </c>
      <c r="F2571" s="90">
        <v>2</v>
      </c>
      <c r="G2571" s="90" t="s">
        <v>60</v>
      </c>
      <c r="H2571" s="92">
        <v>1</v>
      </c>
    </row>
    <row r="2572" spans="1:8">
      <c r="A2572" s="89">
        <v>43677</v>
      </c>
      <c r="B2572" s="90" t="s">
        <v>60</v>
      </c>
      <c r="C2572" s="90" t="s">
        <v>23</v>
      </c>
      <c r="D2572" s="91">
        <v>822.80000000000007</v>
      </c>
      <c r="E2572" s="90">
        <v>2019</v>
      </c>
      <c r="F2572" s="90">
        <v>3</v>
      </c>
      <c r="G2572" s="90" t="s">
        <v>60</v>
      </c>
      <c r="H2572" s="92">
        <v>2</v>
      </c>
    </row>
    <row r="2573" spans="1:8">
      <c r="A2573" s="89">
        <v>43769</v>
      </c>
      <c r="B2573" s="90" t="s">
        <v>60</v>
      </c>
      <c r="C2573" s="90" t="s">
        <v>23</v>
      </c>
      <c r="D2573" s="91">
        <v>456.00000000000006</v>
      </c>
      <c r="E2573" s="90">
        <v>2019</v>
      </c>
      <c r="F2573" s="90">
        <v>4</v>
      </c>
      <c r="G2573" s="90" t="s">
        <v>60</v>
      </c>
      <c r="H2573" s="92">
        <v>2</v>
      </c>
    </row>
    <row r="2574" spans="1:8">
      <c r="A2574" s="89">
        <v>43861</v>
      </c>
      <c r="B2574" s="90" t="s">
        <v>60</v>
      </c>
      <c r="C2574" s="90" t="s">
        <v>23</v>
      </c>
      <c r="D2574" s="91">
        <v>837.20000000000016</v>
      </c>
      <c r="E2574" s="90">
        <v>2020</v>
      </c>
      <c r="F2574" s="90">
        <v>1</v>
      </c>
      <c r="G2574" s="90" t="s">
        <v>60</v>
      </c>
      <c r="H2574" s="92">
        <v>1</v>
      </c>
    </row>
    <row r="2575" spans="1:8">
      <c r="A2575" s="89">
        <v>43951</v>
      </c>
      <c r="B2575" s="90" t="s">
        <v>60</v>
      </c>
      <c r="C2575" s="90" t="s">
        <v>23</v>
      </c>
      <c r="D2575" s="91">
        <v>865.2</v>
      </c>
      <c r="E2575" s="90">
        <v>2020</v>
      </c>
      <c r="F2575" s="90">
        <v>2</v>
      </c>
      <c r="G2575" s="90" t="s">
        <v>60</v>
      </c>
      <c r="H2575" s="92">
        <v>1</v>
      </c>
    </row>
    <row r="2576" spans="1:8">
      <c r="A2576" s="89">
        <v>44043</v>
      </c>
      <c r="B2576" s="90" t="s">
        <v>60</v>
      </c>
      <c r="C2576" s="90" t="s">
        <v>23</v>
      </c>
      <c r="D2576" s="91">
        <v>690.00000000000011</v>
      </c>
      <c r="E2576" s="90">
        <v>2020</v>
      </c>
      <c r="F2576" s="90">
        <v>3</v>
      </c>
      <c r="G2576" s="90" t="s">
        <v>60</v>
      </c>
      <c r="H2576" s="92">
        <v>2</v>
      </c>
    </row>
    <row r="2577" spans="1:8">
      <c r="A2577" s="89">
        <v>44135</v>
      </c>
      <c r="B2577" s="90" t="s">
        <v>60</v>
      </c>
      <c r="C2577" s="90" t="s">
        <v>23</v>
      </c>
      <c r="D2577" s="91">
        <v>525.20000000000005</v>
      </c>
      <c r="E2577" s="90">
        <v>2020</v>
      </c>
      <c r="F2577" s="90">
        <v>4</v>
      </c>
      <c r="G2577" s="90" t="s">
        <v>60</v>
      </c>
      <c r="H2577" s="92">
        <v>2</v>
      </c>
    </row>
    <row r="2578" spans="1:8">
      <c r="A2578" s="89">
        <v>44227</v>
      </c>
      <c r="B2578" s="90" t="s">
        <v>60</v>
      </c>
      <c r="C2578" s="90" t="s">
        <v>23</v>
      </c>
      <c r="D2578" s="91">
        <v>634.80000000000007</v>
      </c>
      <c r="E2578" s="90">
        <v>2021</v>
      </c>
      <c r="F2578" s="90">
        <v>1</v>
      </c>
      <c r="G2578" s="90" t="s">
        <v>60</v>
      </c>
      <c r="H2578" s="92">
        <v>1</v>
      </c>
    </row>
    <row r="2579" spans="1:8">
      <c r="A2579" s="89">
        <v>44316</v>
      </c>
      <c r="B2579" s="90" t="s">
        <v>60</v>
      </c>
      <c r="C2579" s="90" t="s">
        <v>23</v>
      </c>
      <c r="D2579" s="91">
        <v>695.20000000000016</v>
      </c>
      <c r="E2579" s="90">
        <v>2021</v>
      </c>
      <c r="F2579" s="90">
        <v>2</v>
      </c>
      <c r="G2579" s="90" t="s">
        <v>60</v>
      </c>
      <c r="H2579" s="92">
        <v>1</v>
      </c>
    </row>
    <row r="2580" spans="1:8">
      <c r="A2580" s="89">
        <v>44408</v>
      </c>
      <c r="B2580" s="90" t="s">
        <v>60</v>
      </c>
      <c r="C2580" s="90" t="s">
        <v>23</v>
      </c>
      <c r="D2580" s="91">
        <v>521.20000000000005</v>
      </c>
      <c r="E2580" s="90">
        <v>2021</v>
      </c>
      <c r="F2580" s="90">
        <v>3</v>
      </c>
      <c r="G2580" s="90" t="s">
        <v>60</v>
      </c>
      <c r="H2580" s="92">
        <v>2</v>
      </c>
    </row>
    <row r="2581" spans="1:8">
      <c r="A2581" s="89">
        <v>44500</v>
      </c>
      <c r="B2581" s="90" t="s">
        <v>60</v>
      </c>
      <c r="C2581" s="90" t="s">
        <v>23</v>
      </c>
      <c r="D2581" s="91">
        <v>319.60000000000002</v>
      </c>
      <c r="E2581" s="90">
        <v>2021</v>
      </c>
      <c r="F2581" s="90">
        <v>4</v>
      </c>
      <c r="G2581" s="90" t="s">
        <v>60</v>
      </c>
      <c r="H2581" s="92">
        <v>2</v>
      </c>
    </row>
    <row r="2582" spans="1:8">
      <c r="A2582" s="89">
        <v>44592</v>
      </c>
      <c r="B2582" s="90" t="s">
        <v>60</v>
      </c>
      <c r="C2582" s="90" t="s">
        <v>23</v>
      </c>
      <c r="D2582" s="91">
        <v>864.00000000000011</v>
      </c>
      <c r="E2582" s="90">
        <v>2022</v>
      </c>
      <c r="F2582" s="90">
        <v>1</v>
      </c>
      <c r="G2582" s="90" t="s">
        <v>60</v>
      </c>
      <c r="H2582" s="92">
        <v>1</v>
      </c>
    </row>
    <row r="2583" spans="1:8">
      <c r="A2583" s="89">
        <v>44681</v>
      </c>
      <c r="B2583" s="90" t="s">
        <v>60</v>
      </c>
      <c r="C2583" s="90" t="s">
        <v>23</v>
      </c>
      <c r="D2583" s="91">
        <v>510</v>
      </c>
      <c r="E2583" s="90">
        <v>2022</v>
      </c>
      <c r="F2583" s="90">
        <v>2</v>
      </c>
      <c r="G2583" s="90" t="s">
        <v>60</v>
      </c>
      <c r="H2583" s="92">
        <v>1</v>
      </c>
    </row>
    <row r="2584" spans="1:8">
      <c r="A2584" s="89">
        <v>44773</v>
      </c>
      <c r="B2584" s="90" t="s">
        <v>60</v>
      </c>
      <c r="C2584" s="90" t="s">
        <v>23</v>
      </c>
      <c r="D2584" s="91">
        <v>630.40000000000009</v>
      </c>
      <c r="E2584" s="90">
        <v>2022</v>
      </c>
      <c r="F2584" s="90">
        <v>3</v>
      </c>
      <c r="G2584" s="90" t="s">
        <v>60</v>
      </c>
      <c r="H2584" s="92">
        <v>2</v>
      </c>
    </row>
    <row r="2585" spans="1:8">
      <c r="A2585" s="89">
        <v>44865</v>
      </c>
      <c r="B2585" s="90" t="s">
        <v>60</v>
      </c>
      <c r="C2585" s="90" t="s">
        <v>23</v>
      </c>
      <c r="D2585" s="91">
        <v>386.80000000000007</v>
      </c>
      <c r="E2585" s="90">
        <v>2022</v>
      </c>
      <c r="F2585" s="90">
        <v>4</v>
      </c>
      <c r="G2585" s="90" t="s">
        <v>60</v>
      </c>
      <c r="H2585" s="92">
        <v>2</v>
      </c>
    </row>
    <row r="2586" spans="1:8">
      <c r="A2586" s="89">
        <v>44957</v>
      </c>
      <c r="B2586" s="90" t="s">
        <v>60</v>
      </c>
      <c r="C2586" s="90" t="s">
        <v>23</v>
      </c>
      <c r="D2586" s="91">
        <v>804.80000000000007</v>
      </c>
      <c r="E2586" s="90">
        <v>2023</v>
      </c>
      <c r="F2586" s="90">
        <v>1</v>
      </c>
      <c r="G2586" s="90" t="s">
        <v>60</v>
      </c>
      <c r="H2586" s="92">
        <v>1</v>
      </c>
    </row>
    <row r="2587" spans="1:8">
      <c r="A2587" s="89">
        <v>45046</v>
      </c>
      <c r="B2587" s="90" t="s">
        <v>60</v>
      </c>
      <c r="C2587" s="90" t="s">
        <v>23</v>
      </c>
      <c r="D2587" s="91">
        <v>793.6</v>
      </c>
      <c r="E2587" s="90">
        <v>2023</v>
      </c>
      <c r="F2587" s="90">
        <v>2</v>
      </c>
      <c r="G2587" s="90" t="s">
        <v>60</v>
      </c>
      <c r="H2587" s="92">
        <v>1</v>
      </c>
    </row>
    <row r="2588" spans="1:8">
      <c r="A2588" s="89">
        <v>45138</v>
      </c>
      <c r="B2588" s="90" t="s">
        <v>60</v>
      </c>
      <c r="C2588" s="90" t="s">
        <v>23</v>
      </c>
      <c r="D2588" s="91">
        <v>428.40000000000009</v>
      </c>
      <c r="E2588" s="90">
        <v>2023</v>
      </c>
      <c r="F2588" s="90">
        <v>3</v>
      </c>
      <c r="G2588" s="90" t="s">
        <v>60</v>
      </c>
      <c r="H2588" s="92">
        <v>2</v>
      </c>
    </row>
    <row r="2589" spans="1:8">
      <c r="A2589" s="89">
        <v>45230</v>
      </c>
      <c r="B2589" s="90" t="s">
        <v>60</v>
      </c>
      <c r="C2589" s="90" t="s">
        <v>23</v>
      </c>
      <c r="D2589" s="91">
        <v>315.60000000000002</v>
      </c>
      <c r="E2589" s="90">
        <v>2023</v>
      </c>
      <c r="F2589" s="90">
        <v>4</v>
      </c>
      <c r="G2589" s="90" t="s">
        <v>60</v>
      </c>
      <c r="H2589" s="92">
        <v>2</v>
      </c>
    </row>
    <row r="2590" spans="1:8">
      <c r="A2590" s="89">
        <v>45322</v>
      </c>
      <c r="B2590" s="90" t="s">
        <v>60</v>
      </c>
      <c r="C2590" s="90" t="s">
        <v>23</v>
      </c>
      <c r="D2590" s="91">
        <v>310.80000000000007</v>
      </c>
      <c r="E2590" s="90">
        <v>2024</v>
      </c>
      <c r="F2590" s="90">
        <v>1</v>
      </c>
      <c r="G2590" s="90" t="s">
        <v>60</v>
      </c>
      <c r="H2590" s="92">
        <v>1</v>
      </c>
    </row>
    <row r="2591" spans="1:8">
      <c r="A2591" s="89">
        <v>45412</v>
      </c>
      <c r="B2591" s="90" t="s">
        <v>60</v>
      </c>
      <c r="C2591" s="90" t="s">
        <v>23</v>
      </c>
      <c r="D2591" s="91">
        <v>628</v>
      </c>
      <c r="E2591" s="90">
        <v>2024</v>
      </c>
      <c r="F2591" s="90">
        <v>2</v>
      </c>
      <c r="G2591" s="90" t="s">
        <v>60</v>
      </c>
      <c r="H2591" s="92">
        <v>1</v>
      </c>
    </row>
    <row r="2592" spans="1:8">
      <c r="A2592" s="89">
        <v>45504</v>
      </c>
      <c r="B2592" s="90" t="s">
        <v>60</v>
      </c>
      <c r="C2592" s="90" t="s">
        <v>23</v>
      </c>
      <c r="D2592" s="91">
        <v>58.400000000000006</v>
      </c>
      <c r="E2592" s="90">
        <v>2024</v>
      </c>
      <c r="F2592" s="90">
        <v>3</v>
      </c>
      <c r="G2592" s="90" t="s">
        <v>60</v>
      </c>
      <c r="H2592" s="92">
        <v>2</v>
      </c>
    </row>
    <row r="2593" spans="1:8">
      <c r="A2593" s="89">
        <v>45596</v>
      </c>
      <c r="B2593" s="90" t="s">
        <v>60</v>
      </c>
      <c r="C2593" s="90" t="s">
        <v>23</v>
      </c>
      <c r="D2593" s="91">
        <v>209.60000000000002</v>
      </c>
      <c r="E2593" s="90">
        <v>2024</v>
      </c>
      <c r="F2593" s="90">
        <v>4</v>
      </c>
      <c r="G2593" s="90" t="s">
        <v>60</v>
      </c>
      <c r="H2593" s="92">
        <v>2</v>
      </c>
    </row>
    <row r="2594" spans="1:8">
      <c r="A2594" s="89">
        <v>45688</v>
      </c>
      <c r="B2594" s="90" t="s">
        <v>60</v>
      </c>
      <c r="C2594" s="90" t="s">
        <v>23</v>
      </c>
      <c r="D2594" s="91">
        <v>1071.6000000000001</v>
      </c>
      <c r="E2594" s="90">
        <v>2025</v>
      </c>
      <c r="F2594" s="90">
        <v>1</v>
      </c>
      <c r="G2594" s="90" t="s">
        <v>60</v>
      </c>
      <c r="H2594" s="92">
        <v>1</v>
      </c>
    </row>
    <row r="2595" spans="1:8">
      <c r="A2595" s="89">
        <v>45777</v>
      </c>
      <c r="B2595" s="90" t="s">
        <v>60</v>
      </c>
      <c r="C2595" s="90" t="s">
        <v>23</v>
      </c>
      <c r="D2595" s="91">
        <v>670</v>
      </c>
      <c r="E2595" s="90">
        <v>2025</v>
      </c>
      <c r="F2595" s="90">
        <v>2</v>
      </c>
      <c r="G2595" s="90" t="s">
        <v>60</v>
      </c>
      <c r="H2595" s="92">
        <v>1</v>
      </c>
    </row>
    <row r="2596" spans="1:8">
      <c r="A2596" s="89">
        <v>45869</v>
      </c>
      <c r="B2596" s="90" t="s">
        <v>60</v>
      </c>
      <c r="C2596" s="90" t="s">
        <v>23</v>
      </c>
      <c r="D2596" s="91">
        <v>410.80000000000007</v>
      </c>
      <c r="E2596" s="90">
        <v>2025</v>
      </c>
      <c r="F2596" s="90">
        <v>3</v>
      </c>
      <c r="G2596" s="90" t="s">
        <v>60</v>
      </c>
      <c r="H2596" s="92">
        <v>2</v>
      </c>
    </row>
    <row r="2597" spans="1:8">
      <c r="A2597" s="89">
        <v>45961</v>
      </c>
      <c r="B2597" s="90" t="s">
        <v>60</v>
      </c>
      <c r="C2597" s="90" t="s">
        <v>23</v>
      </c>
      <c r="D2597" s="91">
        <v>0</v>
      </c>
      <c r="E2597" s="90">
        <v>2025</v>
      </c>
      <c r="F2597" s="90">
        <v>4</v>
      </c>
      <c r="G2597" s="90" t="s">
        <v>60</v>
      </c>
      <c r="H2597" s="92">
        <v>2</v>
      </c>
    </row>
    <row r="2598" spans="1:8">
      <c r="A2598" s="89">
        <v>43131</v>
      </c>
      <c r="B2598" s="90" t="s">
        <v>60</v>
      </c>
      <c r="C2598" s="90" t="s">
        <v>22</v>
      </c>
      <c r="D2598" s="91">
        <v>0</v>
      </c>
      <c r="E2598" s="90">
        <v>2018</v>
      </c>
      <c r="F2598" s="90">
        <v>1</v>
      </c>
      <c r="G2598" s="90" t="s">
        <v>60</v>
      </c>
      <c r="H2598" s="92">
        <v>1</v>
      </c>
    </row>
    <row r="2599" spans="1:8">
      <c r="A2599" s="89">
        <v>43220</v>
      </c>
      <c r="B2599" s="90" t="s">
        <v>60</v>
      </c>
      <c r="C2599" s="90" t="s">
        <v>22</v>
      </c>
      <c r="D2599" s="91">
        <v>0</v>
      </c>
      <c r="E2599" s="90">
        <v>2018</v>
      </c>
      <c r="F2599" s="90">
        <v>2</v>
      </c>
      <c r="G2599" s="90" t="s">
        <v>60</v>
      </c>
      <c r="H2599" s="92">
        <v>1</v>
      </c>
    </row>
    <row r="2600" spans="1:8">
      <c r="A2600" s="89">
        <v>43312</v>
      </c>
      <c r="B2600" s="90" t="s">
        <v>60</v>
      </c>
      <c r="C2600" s="90" t="s">
        <v>22</v>
      </c>
      <c r="D2600" s="91">
        <v>0</v>
      </c>
      <c r="E2600" s="90">
        <v>2018</v>
      </c>
      <c r="F2600" s="90">
        <v>3</v>
      </c>
      <c r="G2600" s="90" t="s">
        <v>60</v>
      </c>
      <c r="H2600" s="92">
        <v>2</v>
      </c>
    </row>
    <row r="2601" spans="1:8">
      <c r="A2601" s="89">
        <v>43404</v>
      </c>
      <c r="B2601" s="90" t="s">
        <v>60</v>
      </c>
      <c r="C2601" s="90" t="s">
        <v>22</v>
      </c>
      <c r="D2601" s="91">
        <v>898</v>
      </c>
      <c r="E2601" s="90">
        <v>2018</v>
      </c>
      <c r="F2601" s="90">
        <v>4</v>
      </c>
      <c r="G2601" s="90" t="s">
        <v>60</v>
      </c>
      <c r="H2601" s="92">
        <v>2</v>
      </c>
    </row>
    <row r="2602" spans="1:8">
      <c r="A2602" s="89">
        <v>43496</v>
      </c>
      <c r="B2602" s="90" t="s">
        <v>60</v>
      </c>
      <c r="C2602" s="90" t="s">
        <v>22</v>
      </c>
      <c r="D2602" s="91">
        <v>0</v>
      </c>
      <c r="E2602" s="90">
        <v>2019</v>
      </c>
      <c r="F2602" s="90">
        <v>1</v>
      </c>
      <c r="G2602" s="90" t="s">
        <v>60</v>
      </c>
      <c r="H2602" s="92">
        <v>1</v>
      </c>
    </row>
    <row r="2603" spans="1:8">
      <c r="A2603" s="89">
        <v>43585</v>
      </c>
      <c r="B2603" s="90" t="s">
        <v>60</v>
      </c>
      <c r="C2603" s="90" t="s">
        <v>22</v>
      </c>
      <c r="D2603" s="91">
        <v>0</v>
      </c>
      <c r="E2603" s="90">
        <v>2019</v>
      </c>
      <c r="F2603" s="90">
        <v>2</v>
      </c>
      <c r="G2603" s="90" t="s">
        <v>60</v>
      </c>
      <c r="H2603" s="92">
        <v>1</v>
      </c>
    </row>
    <row r="2604" spans="1:8">
      <c r="A2604" s="89">
        <v>43677</v>
      </c>
      <c r="B2604" s="90" t="s">
        <v>60</v>
      </c>
      <c r="C2604" s="90" t="s">
        <v>22</v>
      </c>
      <c r="D2604" s="91">
        <v>0</v>
      </c>
      <c r="E2604" s="90">
        <v>2019</v>
      </c>
      <c r="F2604" s="90">
        <v>3</v>
      </c>
      <c r="G2604" s="90" t="s">
        <v>60</v>
      </c>
      <c r="H2604" s="92">
        <v>2</v>
      </c>
    </row>
    <row r="2605" spans="1:8">
      <c r="A2605" s="89">
        <v>43769</v>
      </c>
      <c r="B2605" s="90" t="s">
        <v>60</v>
      </c>
      <c r="C2605" s="90" t="s">
        <v>22</v>
      </c>
      <c r="D2605" s="91">
        <v>813</v>
      </c>
      <c r="E2605" s="90">
        <v>2019</v>
      </c>
      <c r="F2605" s="90">
        <v>4</v>
      </c>
      <c r="G2605" s="90" t="s">
        <v>60</v>
      </c>
      <c r="H2605" s="92">
        <v>2</v>
      </c>
    </row>
    <row r="2606" spans="1:8">
      <c r="A2606" s="89">
        <v>43861</v>
      </c>
      <c r="B2606" s="90" t="s">
        <v>60</v>
      </c>
      <c r="C2606" s="90" t="s">
        <v>22</v>
      </c>
      <c r="D2606" s="91">
        <v>97</v>
      </c>
      <c r="E2606" s="90">
        <v>2020</v>
      </c>
      <c r="F2606" s="90">
        <v>1</v>
      </c>
      <c r="G2606" s="90" t="s">
        <v>60</v>
      </c>
      <c r="H2606" s="92">
        <v>1</v>
      </c>
    </row>
    <row r="2607" spans="1:8">
      <c r="A2607" s="89">
        <v>43951</v>
      </c>
      <c r="B2607" s="90" t="s">
        <v>60</v>
      </c>
      <c r="C2607" s="90" t="s">
        <v>22</v>
      </c>
      <c r="D2607" s="91">
        <v>0</v>
      </c>
      <c r="E2607" s="90">
        <v>2020</v>
      </c>
      <c r="F2607" s="90">
        <v>2</v>
      </c>
      <c r="G2607" s="90" t="s">
        <v>60</v>
      </c>
      <c r="H2607" s="92">
        <v>1</v>
      </c>
    </row>
    <row r="2608" spans="1:8">
      <c r="A2608" s="89">
        <v>44043</v>
      </c>
      <c r="B2608" s="90" t="s">
        <v>60</v>
      </c>
      <c r="C2608" s="90" t="s">
        <v>22</v>
      </c>
      <c r="D2608" s="91">
        <v>0</v>
      </c>
      <c r="E2608" s="90">
        <v>2020</v>
      </c>
      <c r="F2608" s="90">
        <v>3</v>
      </c>
      <c r="G2608" s="90" t="s">
        <v>60</v>
      </c>
      <c r="H2608" s="92">
        <v>2</v>
      </c>
    </row>
    <row r="2609" spans="1:8">
      <c r="A2609" s="89">
        <v>44135</v>
      </c>
      <c r="B2609" s="90" t="s">
        <v>60</v>
      </c>
      <c r="C2609" s="90" t="s">
        <v>22</v>
      </c>
      <c r="D2609" s="91">
        <v>107</v>
      </c>
      <c r="E2609" s="90">
        <v>2020</v>
      </c>
      <c r="F2609" s="90">
        <v>4</v>
      </c>
      <c r="G2609" s="90" t="s">
        <v>60</v>
      </c>
      <c r="H2609" s="92">
        <v>2</v>
      </c>
    </row>
    <row r="2610" spans="1:8">
      <c r="A2610" s="89">
        <v>44227</v>
      </c>
      <c r="B2610" s="90" t="s">
        <v>60</v>
      </c>
      <c r="C2610" s="90" t="s">
        <v>22</v>
      </c>
      <c r="D2610" s="91">
        <v>564</v>
      </c>
      <c r="E2610" s="90">
        <v>2021</v>
      </c>
      <c r="F2610" s="90">
        <v>1</v>
      </c>
      <c r="G2610" s="90" t="s">
        <v>60</v>
      </c>
      <c r="H2610" s="92">
        <v>1</v>
      </c>
    </row>
    <row r="2611" spans="1:8">
      <c r="A2611" s="89">
        <v>44316</v>
      </c>
      <c r="B2611" s="90" t="s">
        <v>60</v>
      </c>
      <c r="C2611" s="90" t="s">
        <v>22</v>
      </c>
      <c r="D2611" s="91">
        <v>0</v>
      </c>
      <c r="E2611" s="90">
        <v>2021</v>
      </c>
      <c r="F2611" s="90">
        <v>2</v>
      </c>
      <c r="G2611" s="90" t="s">
        <v>60</v>
      </c>
      <c r="H2611" s="92">
        <v>1</v>
      </c>
    </row>
    <row r="2612" spans="1:8">
      <c r="A2612" s="89">
        <v>44408</v>
      </c>
      <c r="B2612" s="90" t="s">
        <v>60</v>
      </c>
      <c r="C2612" s="90" t="s">
        <v>22</v>
      </c>
      <c r="D2612" s="91">
        <v>0</v>
      </c>
      <c r="E2612" s="90">
        <v>2021</v>
      </c>
      <c r="F2612" s="90">
        <v>3</v>
      </c>
      <c r="G2612" s="90" t="s">
        <v>60</v>
      </c>
      <c r="H2612" s="92">
        <v>2</v>
      </c>
    </row>
    <row r="2613" spans="1:8">
      <c r="A2613" s="89">
        <v>44500</v>
      </c>
      <c r="B2613" s="90" t="s">
        <v>60</v>
      </c>
      <c r="C2613" s="90" t="s">
        <v>22</v>
      </c>
      <c r="D2613" s="91">
        <v>435</v>
      </c>
      <c r="E2613" s="90">
        <v>2021</v>
      </c>
      <c r="F2613" s="90">
        <v>4</v>
      </c>
      <c r="G2613" s="90" t="s">
        <v>60</v>
      </c>
      <c r="H2613" s="92">
        <v>2</v>
      </c>
    </row>
    <row r="2614" spans="1:8">
      <c r="A2614" s="89">
        <v>44592</v>
      </c>
      <c r="B2614" s="90" t="s">
        <v>60</v>
      </c>
      <c r="C2614" s="90" t="s">
        <v>22</v>
      </c>
      <c r="D2614" s="91">
        <v>407</v>
      </c>
      <c r="E2614" s="90">
        <v>2022</v>
      </c>
      <c r="F2614" s="90">
        <v>1</v>
      </c>
      <c r="G2614" s="90" t="s">
        <v>60</v>
      </c>
      <c r="H2614" s="92">
        <v>1</v>
      </c>
    </row>
    <row r="2615" spans="1:8">
      <c r="A2615" s="89">
        <v>44681</v>
      </c>
      <c r="B2615" s="90" t="s">
        <v>60</v>
      </c>
      <c r="C2615" s="90" t="s">
        <v>22</v>
      </c>
      <c r="D2615" s="91">
        <v>0</v>
      </c>
      <c r="E2615" s="90">
        <v>2022</v>
      </c>
      <c r="F2615" s="90">
        <v>2</v>
      </c>
      <c r="G2615" s="90" t="s">
        <v>60</v>
      </c>
      <c r="H2615" s="92">
        <v>1</v>
      </c>
    </row>
    <row r="2616" spans="1:8">
      <c r="A2616" s="89">
        <v>44773</v>
      </c>
      <c r="B2616" s="90" t="s">
        <v>60</v>
      </c>
      <c r="C2616" s="90" t="s">
        <v>22</v>
      </c>
      <c r="D2616" s="91">
        <v>0</v>
      </c>
      <c r="E2616" s="90">
        <v>2022</v>
      </c>
      <c r="F2616" s="90">
        <v>3</v>
      </c>
      <c r="G2616" s="90" t="s">
        <v>60</v>
      </c>
      <c r="H2616" s="92">
        <v>2</v>
      </c>
    </row>
    <row r="2617" spans="1:8">
      <c r="A2617" s="89">
        <v>44865</v>
      </c>
      <c r="B2617" s="90" t="s">
        <v>60</v>
      </c>
      <c r="C2617" s="90" t="s">
        <v>22</v>
      </c>
      <c r="D2617" s="91">
        <v>621</v>
      </c>
      <c r="E2617" s="90">
        <v>2022</v>
      </c>
      <c r="F2617" s="90">
        <v>4</v>
      </c>
      <c r="G2617" s="90" t="s">
        <v>60</v>
      </c>
      <c r="H2617" s="92">
        <v>2</v>
      </c>
    </row>
    <row r="2618" spans="1:8">
      <c r="A2618" s="89">
        <v>44957</v>
      </c>
      <c r="B2618" s="90" t="s">
        <v>60</v>
      </c>
      <c r="C2618" s="90" t="s">
        <v>22</v>
      </c>
      <c r="D2618" s="91">
        <v>2</v>
      </c>
      <c r="E2618" s="90">
        <v>2023</v>
      </c>
      <c r="F2618" s="90">
        <v>1</v>
      </c>
      <c r="G2618" s="90" t="s">
        <v>60</v>
      </c>
      <c r="H2618" s="92">
        <v>1</v>
      </c>
    </row>
    <row r="2619" spans="1:8">
      <c r="A2619" s="89">
        <v>45046</v>
      </c>
      <c r="B2619" s="90" t="s">
        <v>60</v>
      </c>
      <c r="C2619" s="90" t="s">
        <v>22</v>
      </c>
      <c r="D2619" s="91">
        <v>0</v>
      </c>
      <c r="E2619" s="90">
        <v>2023</v>
      </c>
      <c r="F2619" s="90">
        <v>2</v>
      </c>
      <c r="G2619" s="90" t="s">
        <v>60</v>
      </c>
      <c r="H2619" s="92">
        <v>1</v>
      </c>
    </row>
    <row r="2620" spans="1:8">
      <c r="A2620" s="89">
        <v>45138</v>
      </c>
      <c r="B2620" s="90" t="s">
        <v>60</v>
      </c>
      <c r="C2620" s="90" t="s">
        <v>22</v>
      </c>
      <c r="D2620" s="91">
        <v>0</v>
      </c>
      <c r="E2620" s="90">
        <v>2023</v>
      </c>
      <c r="F2620" s="90">
        <v>3</v>
      </c>
      <c r="G2620" s="90" t="s">
        <v>60</v>
      </c>
      <c r="H2620" s="92">
        <v>2</v>
      </c>
    </row>
    <row r="2621" spans="1:8">
      <c r="A2621" s="89">
        <v>45230</v>
      </c>
      <c r="B2621" s="90" t="s">
        <v>60</v>
      </c>
      <c r="C2621" s="90" t="s">
        <v>22</v>
      </c>
      <c r="D2621" s="91">
        <v>198</v>
      </c>
      <c r="E2621" s="90">
        <v>2023</v>
      </c>
      <c r="F2621" s="90">
        <v>4</v>
      </c>
      <c r="G2621" s="90" t="s">
        <v>60</v>
      </c>
      <c r="H2621" s="92">
        <v>2</v>
      </c>
    </row>
    <row r="2622" spans="1:8">
      <c r="A2622" s="89">
        <v>45322</v>
      </c>
      <c r="B2622" s="90" t="s">
        <v>60</v>
      </c>
      <c r="C2622" s="90" t="s">
        <v>22</v>
      </c>
      <c r="D2622" s="91">
        <v>164</v>
      </c>
      <c r="E2622" s="90">
        <v>2024</v>
      </c>
      <c r="F2622" s="90">
        <v>1</v>
      </c>
      <c r="G2622" s="90" t="s">
        <v>60</v>
      </c>
      <c r="H2622" s="92">
        <v>1</v>
      </c>
    </row>
    <row r="2623" spans="1:8">
      <c r="A2623" s="89">
        <v>45412</v>
      </c>
      <c r="B2623" s="90" t="s">
        <v>60</v>
      </c>
      <c r="C2623" s="90" t="s">
        <v>22</v>
      </c>
      <c r="D2623" s="91">
        <v>0</v>
      </c>
      <c r="E2623" s="90">
        <v>2024</v>
      </c>
      <c r="F2623" s="90">
        <v>2</v>
      </c>
      <c r="G2623" s="90" t="s">
        <v>60</v>
      </c>
      <c r="H2623" s="92">
        <v>1</v>
      </c>
    </row>
    <row r="2624" spans="1:8">
      <c r="A2624" s="89">
        <v>45504</v>
      </c>
      <c r="B2624" s="90" t="s">
        <v>60</v>
      </c>
      <c r="C2624" s="90" t="s">
        <v>22</v>
      </c>
      <c r="D2624" s="91">
        <v>0</v>
      </c>
      <c r="E2624" s="90">
        <v>2024</v>
      </c>
      <c r="F2624" s="90">
        <v>3</v>
      </c>
      <c r="G2624" s="90" t="s">
        <v>60</v>
      </c>
      <c r="H2624" s="92">
        <v>2</v>
      </c>
    </row>
    <row r="2625" spans="1:8">
      <c r="A2625" s="89">
        <v>45596</v>
      </c>
      <c r="B2625" s="90" t="s">
        <v>60</v>
      </c>
      <c r="C2625" s="90" t="s">
        <v>22</v>
      </c>
      <c r="D2625" s="91">
        <v>500</v>
      </c>
      <c r="E2625" s="90">
        <v>2024</v>
      </c>
      <c r="F2625" s="90">
        <v>4</v>
      </c>
      <c r="G2625" s="90" t="s">
        <v>60</v>
      </c>
      <c r="H2625" s="92">
        <v>2</v>
      </c>
    </row>
    <row r="2626" spans="1:8">
      <c r="A2626" s="89">
        <v>45688</v>
      </c>
      <c r="B2626" s="90" t="s">
        <v>60</v>
      </c>
      <c r="C2626" s="90" t="s">
        <v>22</v>
      </c>
      <c r="D2626" s="91">
        <v>0</v>
      </c>
      <c r="E2626" s="90">
        <v>2025</v>
      </c>
      <c r="F2626" s="90">
        <v>1</v>
      </c>
      <c r="G2626" s="90" t="s">
        <v>60</v>
      </c>
      <c r="H2626" s="92">
        <v>1</v>
      </c>
    </row>
    <row r="2627" spans="1:8">
      <c r="A2627" s="89">
        <v>45777</v>
      </c>
      <c r="B2627" s="90" t="s">
        <v>60</v>
      </c>
      <c r="C2627" s="90" t="s">
        <v>22</v>
      </c>
      <c r="D2627" s="91">
        <v>0</v>
      </c>
      <c r="E2627" s="90">
        <v>2025</v>
      </c>
      <c r="F2627" s="90">
        <v>2</v>
      </c>
      <c r="G2627" s="90" t="s">
        <v>60</v>
      </c>
      <c r="H2627" s="92">
        <v>1</v>
      </c>
    </row>
    <row r="2628" spans="1:8">
      <c r="A2628" s="89">
        <v>45869</v>
      </c>
      <c r="B2628" s="90" t="s">
        <v>60</v>
      </c>
      <c r="C2628" s="90" t="s">
        <v>22</v>
      </c>
      <c r="D2628" s="91">
        <v>0</v>
      </c>
      <c r="E2628" s="90">
        <v>2025</v>
      </c>
      <c r="F2628" s="90">
        <v>3</v>
      </c>
      <c r="G2628" s="90" t="s">
        <v>60</v>
      </c>
      <c r="H2628" s="92">
        <v>2</v>
      </c>
    </row>
    <row r="2629" spans="1:8">
      <c r="A2629" s="89">
        <v>45961</v>
      </c>
      <c r="B2629" s="90" t="s">
        <v>60</v>
      </c>
      <c r="C2629" s="90" t="s">
        <v>22</v>
      </c>
      <c r="D2629" s="91">
        <v>0</v>
      </c>
      <c r="E2629" s="90">
        <v>2025</v>
      </c>
      <c r="F2629" s="90">
        <v>4</v>
      </c>
      <c r="G2629" s="90" t="s">
        <v>60</v>
      </c>
      <c r="H2629" s="92">
        <v>2</v>
      </c>
    </row>
    <row r="2630" spans="1:8">
      <c r="A2630" s="89">
        <v>43131</v>
      </c>
      <c r="B2630" s="90" t="s">
        <v>60</v>
      </c>
      <c r="C2630" s="90" t="s">
        <v>24</v>
      </c>
      <c r="D2630" s="91">
        <v>0</v>
      </c>
      <c r="E2630" s="90">
        <v>2018</v>
      </c>
      <c r="F2630" s="90">
        <v>1</v>
      </c>
      <c r="G2630" s="90" t="s">
        <v>60</v>
      </c>
      <c r="H2630" s="92">
        <v>1</v>
      </c>
    </row>
    <row r="2631" spans="1:8">
      <c r="A2631" s="89">
        <v>43220</v>
      </c>
      <c r="B2631" s="90" t="s">
        <v>60</v>
      </c>
      <c r="C2631" s="90" t="s">
        <v>24</v>
      </c>
      <c r="D2631" s="91">
        <v>0</v>
      </c>
      <c r="E2631" s="90">
        <v>2018</v>
      </c>
      <c r="F2631" s="90">
        <v>2</v>
      </c>
      <c r="G2631" s="90" t="s">
        <v>60</v>
      </c>
      <c r="H2631" s="92">
        <v>1</v>
      </c>
    </row>
    <row r="2632" spans="1:8">
      <c r="A2632" s="89">
        <v>43312</v>
      </c>
      <c r="B2632" s="90" t="s">
        <v>60</v>
      </c>
      <c r="C2632" s="90" t="s">
        <v>24</v>
      </c>
      <c r="D2632" s="91">
        <v>0</v>
      </c>
      <c r="E2632" s="90">
        <v>2018</v>
      </c>
      <c r="F2632" s="90">
        <v>3</v>
      </c>
      <c r="G2632" s="90" t="s">
        <v>60</v>
      </c>
      <c r="H2632" s="92">
        <v>2</v>
      </c>
    </row>
    <row r="2633" spans="1:8">
      <c r="A2633" s="89">
        <v>43404</v>
      </c>
      <c r="B2633" s="90" t="s">
        <v>60</v>
      </c>
      <c r="C2633" s="90" t="s">
        <v>24</v>
      </c>
      <c r="D2633" s="91">
        <v>392</v>
      </c>
      <c r="E2633" s="90">
        <v>2018</v>
      </c>
      <c r="F2633" s="90">
        <v>4</v>
      </c>
      <c r="G2633" s="90" t="s">
        <v>60</v>
      </c>
      <c r="H2633" s="92">
        <v>2</v>
      </c>
    </row>
    <row r="2634" spans="1:8">
      <c r="A2634" s="89">
        <v>43496</v>
      </c>
      <c r="B2634" s="90" t="s">
        <v>60</v>
      </c>
      <c r="C2634" s="90" t="s">
        <v>24</v>
      </c>
      <c r="D2634" s="91">
        <v>0</v>
      </c>
      <c r="E2634" s="90">
        <v>2019</v>
      </c>
      <c r="F2634" s="90">
        <v>1</v>
      </c>
      <c r="G2634" s="90" t="s">
        <v>60</v>
      </c>
      <c r="H2634" s="92">
        <v>1</v>
      </c>
    </row>
    <row r="2635" spans="1:8">
      <c r="A2635" s="89">
        <v>43585</v>
      </c>
      <c r="B2635" s="90" t="s">
        <v>60</v>
      </c>
      <c r="C2635" s="90" t="s">
        <v>24</v>
      </c>
      <c r="D2635" s="91">
        <v>0</v>
      </c>
      <c r="E2635" s="90">
        <v>2019</v>
      </c>
      <c r="F2635" s="90">
        <v>2</v>
      </c>
      <c r="G2635" s="90" t="s">
        <v>60</v>
      </c>
      <c r="H2635" s="92">
        <v>1</v>
      </c>
    </row>
    <row r="2636" spans="1:8">
      <c r="A2636" s="89">
        <v>43677</v>
      </c>
      <c r="B2636" s="90" t="s">
        <v>60</v>
      </c>
      <c r="C2636" s="90" t="s">
        <v>24</v>
      </c>
      <c r="D2636" s="91">
        <v>0</v>
      </c>
      <c r="E2636" s="90">
        <v>2019</v>
      </c>
      <c r="F2636" s="90">
        <v>3</v>
      </c>
      <c r="G2636" s="90" t="s">
        <v>60</v>
      </c>
      <c r="H2636" s="92">
        <v>2</v>
      </c>
    </row>
    <row r="2637" spans="1:8">
      <c r="A2637" s="89">
        <v>43769</v>
      </c>
      <c r="B2637" s="90" t="s">
        <v>60</v>
      </c>
      <c r="C2637" s="90" t="s">
        <v>24</v>
      </c>
      <c r="D2637" s="91">
        <v>366</v>
      </c>
      <c r="E2637" s="90">
        <v>2019</v>
      </c>
      <c r="F2637" s="90">
        <v>4</v>
      </c>
      <c r="G2637" s="90" t="s">
        <v>60</v>
      </c>
      <c r="H2637" s="92">
        <v>2</v>
      </c>
    </row>
    <row r="2638" spans="1:8">
      <c r="A2638" s="89">
        <v>43861</v>
      </c>
      <c r="B2638" s="90" t="s">
        <v>60</v>
      </c>
      <c r="C2638" s="90" t="s">
        <v>24</v>
      </c>
      <c r="D2638" s="91">
        <v>0</v>
      </c>
      <c r="E2638" s="90">
        <v>2020</v>
      </c>
      <c r="F2638" s="90">
        <v>1</v>
      </c>
      <c r="G2638" s="90" t="s">
        <v>60</v>
      </c>
      <c r="H2638" s="92">
        <v>1</v>
      </c>
    </row>
    <row r="2639" spans="1:8">
      <c r="A2639" s="89">
        <v>43951</v>
      </c>
      <c r="B2639" s="90" t="s">
        <v>60</v>
      </c>
      <c r="C2639" s="90" t="s">
        <v>24</v>
      </c>
      <c r="D2639" s="91">
        <v>0</v>
      </c>
      <c r="E2639" s="90">
        <v>2020</v>
      </c>
      <c r="F2639" s="90">
        <v>2</v>
      </c>
      <c r="G2639" s="90" t="s">
        <v>60</v>
      </c>
      <c r="H2639" s="92">
        <v>1</v>
      </c>
    </row>
    <row r="2640" spans="1:8">
      <c r="A2640" s="89">
        <v>44043</v>
      </c>
      <c r="B2640" s="90" t="s">
        <v>60</v>
      </c>
      <c r="C2640" s="90" t="s">
        <v>24</v>
      </c>
      <c r="D2640" s="91">
        <v>0</v>
      </c>
      <c r="E2640" s="90">
        <v>2020</v>
      </c>
      <c r="F2640" s="90">
        <v>3</v>
      </c>
      <c r="G2640" s="90" t="s">
        <v>60</v>
      </c>
      <c r="H2640" s="92">
        <v>2</v>
      </c>
    </row>
    <row r="2641" spans="1:8">
      <c r="A2641" s="89">
        <v>44135</v>
      </c>
      <c r="B2641" s="90" t="s">
        <v>60</v>
      </c>
      <c r="C2641" s="90" t="s">
        <v>24</v>
      </c>
      <c r="D2641" s="91">
        <v>487</v>
      </c>
      <c r="E2641" s="90">
        <v>2020</v>
      </c>
      <c r="F2641" s="90">
        <v>4</v>
      </c>
      <c r="G2641" s="90" t="s">
        <v>60</v>
      </c>
      <c r="H2641" s="92">
        <v>2</v>
      </c>
    </row>
    <row r="2642" spans="1:8">
      <c r="A2642" s="89">
        <v>44227</v>
      </c>
      <c r="B2642" s="90" t="s">
        <v>60</v>
      </c>
      <c r="C2642" s="90" t="s">
        <v>24</v>
      </c>
      <c r="D2642" s="91">
        <v>0</v>
      </c>
      <c r="E2642" s="90">
        <v>2021</v>
      </c>
      <c r="F2642" s="90">
        <v>1</v>
      </c>
      <c r="G2642" s="90" t="s">
        <v>60</v>
      </c>
      <c r="H2642" s="92">
        <v>1</v>
      </c>
    </row>
    <row r="2643" spans="1:8">
      <c r="A2643" s="89">
        <v>44316</v>
      </c>
      <c r="B2643" s="90" t="s">
        <v>60</v>
      </c>
      <c r="C2643" s="90" t="s">
        <v>24</v>
      </c>
      <c r="D2643" s="91">
        <v>0</v>
      </c>
      <c r="E2643" s="90">
        <v>2021</v>
      </c>
      <c r="F2643" s="90">
        <v>2</v>
      </c>
      <c r="G2643" s="90" t="s">
        <v>60</v>
      </c>
      <c r="H2643" s="92">
        <v>1</v>
      </c>
    </row>
    <row r="2644" spans="1:8">
      <c r="A2644" s="89">
        <v>44408</v>
      </c>
      <c r="B2644" s="90" t="s">
        <v>60</v>
      </c>
      <c r="C2644" s="90" t="s">
        <v>24</v>
      </c>
      <c r="D2644" s="91">
        <v>0</v>
      </c>
      <c r="E2644" s="90">
        <v>2021</v>
      </c>
      <c r="F2644" s="90">
        <v>3</v>
      </c>
      <c r="G2644" s="90" t="s">
        <v>60</v>
      </c>
      <c r="H2644" s="92">
        <v>2</v>
      </c>
    </row>
    <row r="2645" spans="1:8">
      <c r="A2645" s="89">
        <v>44500</v>
      </c>
      <c r="B2645" s="90" t="s">
        <v>60</v>
      </c>
      <c r="C2645" s="90" t="s">
        <v>24</v>
      </c>
      <c r="D2645" s="91">
        <v>314</v>
      </c>
      <c r="E2645" s="90">
        <v>2021</v>
      </c>
      <c r="F2645" s="90">
        <v>4</v>
      </c>
      <c r="G2645" s="90" t="s">
        <v>60</v>
      </c>
      <c r="H2645" s="92">
        <v>2</v>
      </c>
    </row>
    <row r="2646" spans="1:8">
      <c r="A2646" s="89">
        <v>44592</v>
      </c>
      <c r="B2646" s="90" t="s">
        <v>60</v>
      </c>
      <c r="C2646" s="90" t="s">
        <v>24</v>
      </c>
      <c r="D2646" s="91">
        <v>0</v>
      </c>
      <c r="E2646" s="90">
        <v>2022</v>
      </c>
      <c r="F2646" s="90">
        <v>1</v>
      </c>
      <c r="G2646" s="90" t="s">
        <v>60</v>
      </c>
      <c r="H2646" s="92">
        <v>1</v>
      </c>
    </row>
    <row r="2647" spans="1:8">
      <c r="A2647" s="89">
        <v>44681</v>
      </c>
      <c r="B2647" s="90" t="s">
        <v>60</v>
      </c>
      <c r="C2647" s="90" t="s">
        <v>24</v>
      </c>
      <c r="D2647" s="91">
        <v>0</v>
      </c>
      <c r="E2647" s="90">
        <v>2022</v>
      </c>
      <c r="F2647" s="90">
        <v>2</v>
      </c>
      <c r="G2647" s="90" t="s">
        <v>60</v>
      </c>
      <c r="H2647" s="92">
        <v>1</v>
      </c>
    </row>
    <row r="2648" spans="1:8">
      <c r="A2648" s="89">
        <v>44773</v>
      </c>
      <c r="B2648" s="90" t="s">
        <v>60</v>
      </c>
      <c r="C2648" s="90" t="s">
        <v>24</v>
      </c>
      <c r="D2648" s="91">
        <v>76</v>
      </c>
      <c r="E2648" s="90">
        <v>2022</v>
      </c>
      <c r="F2648" s="90">
        <v>3</v>
      </c>
      <c r="G2648" s="90" t="s">
        <v>60</v>
      </c>
      <c r="H2648" s="92">
        <v>2</v>
      </c>
    </row>
    <row r="2649" spans="1:8">
      <c r="A2649" s="89">
        <v>44865</v>
      </c>
      <c r="B2649" s="90" t="s">
        <v>60</v>
      </c>
      <c r="C2649" s="90" t="s">
        <v>24</v>
      </c>
      <c r="D2649" s="91">
        <v>298</v>
      </c>
      <c r="E2649" s="90">
        <v>2022</v>
      </c>
      <c r="F2649" s="90">
        <v>4</v>
      </c>
      <c r="G2649" s="90" t="s">
        <v>60</v>
      </c>
      <c r="H2649" s="92">
        <v>2</v>
      </c>
    </row>
    <row r="2650" spans="1:8">
      <c r="A2650" s="89">
        <v>44957</v>
      </c>
      <c r="B2650" s="90" t="s">
        <v>60</v>
      </c>
      <c r="C2650" s="90" t="s">
        <v>24</v>
      </c>
      <c r="D2650" s="91">
        <v>0</v>
      </c>
      <c r="E2650" s="90">
        <v>2023</v>
      </c>
      <c r="F2650" s="90">
        <v>1</v>
      </c>
      <c r="G2650" s="90" t="s">
        <v>60</v>
      </c>
      <c r="H2650" s="92">
        <v>1</v>
      </c>
    </row>
    <row r="2651" spans="1:8">
      <c r="A2651" s="89">
        <v>45046</v>
      </c>
      <c r="B2651" s="90" t="s">
        <v>60</v>
      </c>
      <c r="C2651" s="90" t="s">
        <v>24</v>
      </c>
      <c r="D2651" s="91">
        <v>0</v>
      </c>
      <c r="E2651" s="90">
        <v>2023</v>
      </c>
      <c r="F2651" s="90">
        <v>2</v>
      </c>
      <c r="G2651" s="90" t="s">
        <v>60</v>
      </c>
      <c r="H2651" s="92">
        <v>1</v>
      </c>
    </row>
    <row r="2652" spans="1:8">
      <c r="A2652" s="89">
        <v>45138</v>
      </c>
      <c r="B2652" s="90" t="s">
        <v>60</v>
      </c>
      <c r="C2652" s="90" t="s">
        <v>24</v>
      </c>
      <c r="D2652" s="91">
        <v>0</v>
      </c>
      <c r="E2652" s="90">
        <v>2023</v>
      </c>
      <c r="F2652" s="90">
        <v>3</v>
      </c>
      <c r="G2652" s="90" t="s">
        <v>60</v>
      </c>
      <c r="H2652" s="92">
        <v>2</v>
      </c>
    </row>
    <row r="2653" spans="1:8">
      <c r="A2653" s="89">
        <v>45230</v>
      </c>
      <c r="B2653" s="90" t="s">
        <v>60</v>
      </c>
      <c r="C2653" s="90" t="s">
        <v>24</v>
      </c>
      <c r="D2653" s="91">
        <v>394</v>
      </c>
      <c r="E2653" s="90">
        <v>2023</v>
      </c>
      <c r="F2653" s="90">
        <v>4</v>
      </c>
      <c r="G2653" s="90" t="s">
        <v>60</v>
      </c>
      <c r="H2653" s="92">
        <v>2</v>
      </c>
    </row>
    <row r="2654" spans="1:8">
      <c r="A2654" s="89">
        <v>45322</v>
      </c>
      <c r="B2654" s="90" t="s">
        <v>60</v>
      </c>
      <c r="C2654" s="90" t="s">
        <v>24</v>
      </c>
      <c r="D2654" s="91">
        <v>0</v>
      </c>
      <c r="E2654" s="90">
        <v>2024</v>
      </c>
      <c r="F2654" s="90">
        <v>1</v>
      </c>
      <c r="G2654" s="90" t="s">
        <v>60</v>
      </c>
      <c r="H2654" s="92">
        <v>1</v>
      </c>
    </row>
    <row r="2655" spans="1:8">
      <c r="A2655" s="89">
        <v>45412</v>
      </c>
      <c r="B2655" s="90" t="s">
        <v>60</v>
      </c>
      <c r="C2655" s="90" t="s">
        <v>24</v>
      </c>
      <c r="D2655" s="91">
        <v>0</v>
      </c>
      <c r="E2655" s="90">
        <v>2024</v>
      </c>
      <c r="F2655" s="90">
        <v>2</v>
      </c>
      <c r="G2655" s="90" t="s">
        <v>60</v>
      </c>
      <c r="H2655" s="92">
        <v>1</v>
      </c>
    </row>
    <row r="2656" spans="1:8">
      <c r="A2656" s="89">
        <v>45504</v>
      </c>
      <c r="B2656" s="90" t="s">
        <v>60</v>
      </c>
      <c r="C2656" s="90" t="s">
        <v>24</v>
      </c>
      <c r="D2656" s="91">
        <v>0</v>
      </c>
      <c r="E2656" s="90">
        <v>2024</v>
      </c>
      <c r="F2656" s="90">
        <v>3</v>
      </c>
      <c r="G2656" s="90" t="s">
        <v>60</v>
      </c>
      <c r="H2656" s="92">
        <v>2</v>
      </c>
    </row>
    <row r="2657" spans="1:8">
      <c r="A2657" s="89">
        <v>45596</v>
      </c>
      <c r="B2657" s="90" t="s">
        <v>60</v>
      </c>
      <c r="C2657" s="90" t="s">
        <v>24</v>
      </c>
      <c r="D2657" s="91">
        <v>311</v>
      </c>
      <c r="E2657" s="90">
        <v>2024</v>
      </c>
      <c r="F2657" s="90">
        <v>4</v>
      </c>
      <c r="G2657" s="90" t="s">
        <v>60</v>
      </c>
      <c r="H2657" s="92">
        <v>2</v>
      </c>
    </row>
    <row r="2658" spans="1:8">
      <c r="A2658" s="89">
        <v>45688</v>
      </c>
      <c r="B2658" s="90" t="s">
        <v>60</v>
      </c>
      <c r="C2658" s="90" t="s">
        <v>24</v>
      </c>
      <c r="D2658" s="91">
        <v>0</v>
      </c>
      <c r="E2658" s="90">
        <v>2025</v>
      </c>
      <c r="F2658" s="90">
        <v>1</v>
      </c>
      <c r="G2658" s="90" t="s">
        <v>60</v>
      </c>
      <c r="H2658" s="92">
        <v>1</v>
      </c>
    </row>
    <row r="2659" spans="1:8">
      <c r="A2659" s="89">
        <v>45777</v>
      </c>
      <c r="B2659" s="90" t="s">
        <v>60</v>
      </c>
      <c r="C2659" s="90" t="s">
        <v>24</v>
      </c>
      <c r="D2659" s="91">
        <v>0</v>
      </c>
      <c r="E2659" s="90">
        <v>2025</v>
      </c>
      <c r="F2659" s="90">
        <v>2</v>
      </c>
      <c r="G2659" s="90" t="s">
        <v>60</v>
      </c>
      <c r="H2659" s="92">
        <v>1</v>
      </c>
    </row>
    <row r="2660" spans="1:8">
      <c r="A2660" s="89">
        <v>45869</v>
      </c>
      <c r="B2660" s="90" t="s">
        <v>60</v>
      </c>
      <c r="C2660" s="90" t="s">
        <v>24</v>
      </c>
      <c r="D2660" s="91">
        <v>0</v>
      </c>
      <c r="E2660" s="90">
        <v>2025</v>
      </c>
      <c r="F2660" s="90">
        <v>3</v>
      </c>
      <c r="G2660" s="90" t="s">
        <v>60</v>
      </c>
      <c r="H2660" s="92">
        <v>2</v>
      </c>
    </row>
    <row r="2661" spans="1:8">
      <c r="A2661" s="89">
        <v>45961</v>
      </c>
      <c r="B2661" s="90" t="s">
        <v>60</v>
      </c>
      <c r="C2661" s="90" t="s">
        <v>24</v>
      </c>
      <c r="D2661" s="91">
        <v>0</v>
      </c>
      <c r="E2661" s="90">
        <v>2025</v>
      </c>
      <c r="F2661" s="90">
        <v>4</v>
      </c>
      <c r="G2661" s="90" t="s">
        <v>60</v>
      </c>
      <c r="H2661" s="92">
        <v>2</v>
      </c>
    </row>
    <row r="2662" spans="1:8">
      <c r="A2662" s="89">
        <v>43131</v>
      </c>
      <c r="B2662" s="90" t="s">
        <v>61</v>
      </c>
      <c r="C2662" s="90" t="s">
        <v>23</v>
      </c>
      <c r="D2662" s="91">
        <v>1150.1999999999998</v>
      </c>
      <c r="E2662" s="90">
        <v>2018</v>
      </c>
      <c r="F2662" s="90">
        <v>1</v>
      </c>
      <c r="G2662" s="90" t="s">
        <v>61</v>
      </c>
      <c r="H2662" s="92">
        <v>1</v>
      </c>
    </row>
    <row r="2663" spans="1:8">
      <c r="A2663" s="89">
        <v>43220</v>
      </c>
      <c r="B2663" s="90" t="s">
        <v>61</v>
      </c>
      <c r="C2663" s="90" t="s">
        <v>23</v>
      </c>
      <c r="D2663" s="91">
        <v>1045.1999999999998</v>
      </c>
      <c r="E2663" s="90">
        <v>2018</v>
      </c>
      <c r="F2663" s="90">
        <v>2</v>
      </c>
      <c r="G2663" s="90" t="s">
        <v>61</v>
      </c>
      <c r="H2663" s="92">
        <v>1</v>
      </c>
    </row>
    <row r="2664" spans="1:8">
      <c r="A2664" s="89">
        <v>43312</v>
      </c>
      <c r="B2664" s="90" t="s">
        <v>61</v>
      </c>
      <c r="C2664" s="90" t="s">
        <v>23</v>
      </c>
      <c r="D2664" s="91">
        <v>694.19999999999993</v>
      </c>
      <c r="E2664" s="90">
        <v>2018</v>
      </c>
      <c r="F2664" s="90">
        <v>3</v>
      </c>
      <c r="G2664" s="90" t="s">
        <v>61</v>
      </c>
      <c r="H2664" s="92">
        <v>2</v>
      </c>
    </row>
    <row r="2665" spans="1:8">
      <c r="A2665" s="89">
        <v>43404</v>
      </c>
      <c r="B2665" s="90" t="s">
        <v>61</v>
      </c>
      <c r="C2665" s="90" t="s">
        <v>23</v>
      </c>
      <c r="D2665" s="91">
        <v>1240.2</v>
      </c>
      <c r="E2665" s="90">
        <v>2018</v>
      </c>
      <c r="F2665" s="90">
        <v>4</v>
      </c>
      <c r="G2665" s="90" t="s">
        <v>61</v>
      </c>
      <c r="H2665" s="92">
        <v>2</v>
      </c>
    </row>
    <row r="2666" spans="1:8">
      <c r="A2666" s="89">
        <v>43496</v>
      </c>
      <c r="B2666" s="90" t="s">
        <v>61</v>
      </c>
      <c r="C2666" s="90" t="s">
        <v>23</v>
      </c>
      <c r="D2666" s="91">
        <v>1427.9999999999998</v>
      </c>
      <c r="E2666" s="90">
        <v>2019</v>
      </c>
      <c r="F2666" s="90">
        <v>1</v>
      </c>
      <c r="G2666" s="90" t="s">
        <v>61</v>
      </c>
      <c r="H2666" s="92">
        <v>1</v>
      </c>
    </row>
    <row r="2667" spans="1:8">
      <c r="A2667" s="89">
        <v>43585</v>
      </c>
      <c r="B2667" s="90" t="s">
        <v>61</v>
      </c>
      <c r="C2667" s="90" t="s">
        <v>23</v>
      </c>
      <c r="D2667" s="91">
        <v>1506.6000000000001</v>
      </c>
      <c r="E2667" s="90">
        <v>2019</v>
      </c>
      <c r="F2667" s="90">
        <v>2</v>
      </c>
      <c r="G2667" s="90" t="s">
        <v>61</v>
      </c>
      <c r="H2667" s="92">
        <v>1</v>
      </c>
    </row>
    <row r="2668" spans="1:8">
      <c r="A2668" s="89">
        <v>43677</v>
      </c>
      <c r="B2668" s="90" t="s">
        <v>61</v>
      </c>
      <c r="C2668" s="90" t="s">
        <v>23</v>
      </c>
      <c r="D2668" s="91">
        <v>1234.2</v>
      </c>
      <c r="E2668" s="90">
        <v>2019</v>
      </c>
      <c r="F2668" s="90">
        <v>3</v>
      </c>
      <c r="G2668" s="90" t="s">
        <v>61</v>
      </c>
      <c r="H2668" s="92">
        <v>2</v>
      </c>
    </row>
    <row r="2669" spans="1:8">
      <c r="A2669" s="89">
        <v>43769</v>
      </c>
      <c r="B2669" s="90" t="s">
        <v>61</v>
      </c>
      <c r="C2669" s="90" t="s">
        <v>23</v>
      </c>
      <c r="D2669" s="91">
        <v>684</v>
      </c>
      <c r="E2669" s="90">
        <v>2019</v>
      </c>
      <c r="F2669" s="90">
        <v>4</v>
      </c>
      <c r="G2669" s="90" t="s">
        <v>61</v>
      </c>
      <c r="H2669" s="92">
        <v>2</v>
      </c>
    </row>
    <row r="2670" spans="1:8">
      <c r="A2670" s="89">
        <v>43861</v>
      </c>
      <c r="B2670" s="90" t="s">
        <v>61</v>
      </c>
      <c r="C2670" s="90" t="s">
        <v>23</v>
      </c>
      <c r="D2670" s="91">
        <v>1255.8</v>
      </c>
      <c r="E2670" s="90">
        <v>2020</v>
      </c>
      <c r="F2670" s="90">
        <v>1</v>
      </c>
      <c r="G2670" s="90" t="s">
        <v>61</v>
      </c>
      <c r="H2670" s="92">
        <v>1</v>
      </c>
    </row>
    <row r="2671" spans="1:8">
      <c r="A2671" s="89">
        <v>43951</v>
      </c>
      <c r="B2671" s="90" t="s">
        <v>61</v>
      </c>
      <c r="C2671" s="90" t="s">
        <v>23</v>
      </c>
      <c r="D2671" s="91">
        <v>1297.8000000000002</v>
      </c>
      <c r="E2671" s="90">
        <v>2020</v>
      </c>
      <c r="F2671" s="90">
        <v>2</v>
      </c>
      <c r="G2671" s="90" t="s">
        <v>61</v>
      </c>
      <c r="H2671" s="92">
        <v>1</v>
      </c>
    </row>
    <row r="2672" spans="1:8">
      <c r="A2672" s="89">
        <v>44043</v>
      </c>
      <c r="B2672" s="90" t="s">
        <v>61</v>
      </c>
      <c r="C2672" s="90" t="s">
        <v>23</v>
      </c>
      <c r="D2672" s="91">
        <v>1035</v>
      </c>
      <c r="E2672" s="90">
        <v>2020</v>
      </c>
      <c r="F2672" s="90">
        <v>3</v>
      </c>
      <c r="G2672" s="90" t="s">
        <v>61</v>
      </c>
      <c r="H2672" s="92">
        <v>2</v>
      </c>
    </row>
    <row r="2673" spans="1:8">
      <c r="A2673" s="89">
        <v>44135</v>
      </c>
      <c r="B2673" s="90" t="s">
        <v>61</v>
      </c>
      <c r="C2673" s="90" t="s">
        <v>23</v>
      </c>
      <c r="D2673" s="91">
        <v>787.8</v>
      </c>
      <c r="E2673" s="90">
        <v>2020</v>
      </c>
      <c r="F2673" s="90">
        <v>4</v>
      </c>
      <c r="G2673" s="90" t="s">
        <v>61</v>
      </c>
      <c r="H2673" s="92">
        <v>2</v>
      </c>
    </row>
    <row r="2674" spans="1:8">
      <c r="A2674" s="89">
        <v>44227</v>
      </c>
      <c r="B2674" s="90" t="s">
        <v>61</v>
      </c>
      <c r="C2674" s="90" t="s">
        <v>23</v>
      </c>
      <c r="D2674" s="91">
        <v>952.19999999999982</v>
      </c>
      <c r="E2674" s="90">
        <v>2021</v>
      </c>
      <c r="F2674" s="90">
        <v>1</v>
      </c>
      <c r="G2674" s="90" t="s">
        <v>61</v>
      </c>
      <c r="H2674" s="92">
        <v>1</v>
      </c>
    </row>
    <row r="2675" spans="1:8">
      <c r="A2675" s="89">
        <v>44316</v>
      </c>
      <c r="B2675" s="90" t="s">
        <v>61</v>
      </c>
      <c r="C2675" s="90" t="s">
        <v>23</v>
      </c>
      <c r="D2675" s="91">
        <v>1042.7999999999997</v>
      </c>
      <c r="E2675" s="90">
        <v>2021</v>
      </c>
      <c r="F2675" s="90">
        <v>2</v>
      </c>
      <c r="G2675" s="90" t="s">
        <v>61</v>
      </c>
      <c r="H2675" s="92">
        <v>1</v>
      </c>
    </row>
    <row r="2676" spans="1:8">
      <c r="A2676" s="89">
        <v>44408</v>
      </c>
      <c r="B2676" s="90" t="s">
        <v>61</v>
      </c>
      <c r="C2676" s="90" t="s">
        <v>23</v>
      </c>
      <c r="D2676" s="91">
        <v>781.79999999999984</v>
      </c>
      <c r="E2676" s="90">
        <v>2021</v>
      </c>
      <c r="F2676" s="90">
        <v>3</v>
      </c>
      <c r="G2676" s="90" t="s">
        <v>61</v>
      </c>
      <c r="H2676" s="92">
        <v>2</v>
      </c>
    </row>
    <row r="2677" spans="1:8">
      <c r="A2677" s="89">
        <v>44500</v>
      </c>
      <c r="B2677" s="90" t="s">
        <v>61</v>
      </c>
      <c r="C2677" s="90" t="s">
        <v>23</v>
      </c>
      <c r="D2677" s="91">
        <v>479.4</v>
      </c>
      <c r="E2677" s="90">
        <v>2021</v>
      </c>
      <c r="F2677" s="90">
        <v>4</v>
      </c>
      <c r="G2677" s="90" t="s">
        <v>61</v>
      </c>
      <c r="H2677" s="92">
        <v>2</v>
      </c>
    </row>
    <row r="2678" spans="1:8">
      <c r="A2678" s="89">
        <v>44592</v>
      </c>
      <c r="B2678" s="90" t="s">
        <v>61</v>
      </c>
      <c r="C2678" s="90" t="s">
        <v>23</v>
      </c>
      <c r="D2678" s="91">
        <v>1296</v>
      </c>
      <c r="E2678" s="90">
        <v>2022</v>
      </c>
      <c r="F2678" s="90">
        <v>1</v>
      </c>
      <c r="G2678" s="90" t="s">
        <v>61</v>
      </c>
      <c r="H2678" s="92">
        <v>1</v>
      </c>
    </row>
    <row r="2679" spans="1:8">
      <c r="A2679" s="89">
        <v>44681</v>
      </c>
      <c r="B2679" s="90" t="s">
        <v>61</v>
      </c>
      <c r="C2679" s="90" t="s">
        <v>23</v>
      </c>
      <c r="D2679" s="91">
        <v>765</v>
      </c>
      <c r="E2679" s="90">
        <v>2022</v>
      </c>
      <c r="F2679" s="90">
        <v>2</v>
      </c>
      <c r="G2679" s="90" t="s">
        <v>61</v>
      </c>
      <c r="H2679" s="92">
        <v>1</v>
      </c>
    </row>
    <row r="2680" spans="1:8">
      <c r="A2680" s="89">
        <v>44773</v>
      </c>
      <c r="B2680" s="90" t="s">
        <v>61</v>
      </c>
      <c r="C2680" s="90" t="s">
        <v>23</v>
      </c>
      <c r="D2680" s="91">
        <v>945.6</v>
      </c>
      <c r="E2680" s="90">
        <v>2022</v>
      </c>
      <c r="F2680" s="90">
        <v>3</v>
      </c>
      <c r="G2680" s="90" t="s">
        <v>61</v>
      </c>
      <c r="H2680" s="92">
        <v>2</v>
      </c>
    </row>
    <row r="2681" spans="1:8">
      <c r="A2681" s="89">
        <v>44865</v>
      </c>
      <c r="B2681" s="90" t="s">
        <v>61</v>
      </c>
      <c r="C2681" s="90" t="s">
        <v>23</v>
      </c>
      <c r="D2681" s="91">
        <v>580.19999999999993</v>
      </c>
      <c r="E2681" s="90">
        <v>2022</v>
      </c>
      <c r="F2681" s="90">
        <v>4</v>
      </c>
      <c r="G2681" s="90" t="s">
        <v>61</v>
      </c>
      <c r="H2681" s="92">
        <v>2</v>
      </c>
    </row>
    <row r="2682" spans="1:8">
      <c r="A2682" s="89">
        <v>44957</v>
      </c>
      <c r="B2682" s="90" t="s">
        <v>61</v>
      </c>
      <c r="C2682" s="90" t="s">
        <v>23</v>
      </c>
      <c r="D2682" s="91">
        <v>1207.1999999999998</v>
      </c>
      <c r="E2682" s="90">
        <v>2023</v>
      </c>
      <c r="F2682" s="90">
        <v>1</v>
      </c>
      <c r="G2682" s="90" t="s">
        <v>61</v>
      </c>
      <c r="H2682" s="92">
        <v>1</v>
      </c>
    </row>
    <row r="2683" spans="1:8">
      <c r="A2683" s="89">
        <v>45046</v>
      </c>
      <c r="B2683" s="90" t="s">
        <v>61</v>
      </c>
      <c r="C2683" s="90" t="s">
        <v>23</v>
      </c>
      <c r="D2683" s="91">
        <v>1190.4000000000001</v>
      </c>
      <c r="E2683" s="90">
        <v>2023</v>
      </c>
      <c r="F2683" s="90">
        <v>2</v>
      </c>
      <c r="G2683" s="90" t="s">
        <v>61</v>
      </c>
      <c r="H2683" s="92">
        <v>1</v>
      </c>
    </row>
    <row r="2684" spans="1:8">
      <c r="A2684" s="89">
        <v>45138</v>
      </c>
      <c r="B2684" s="90" t="s">
        <v>61</v>
      </c>
      <c r="C2684" s="90" t="s">
        <v>23</v>
      </c>
      <c r="D2684" s="91">
        <v>642.59999999999991</v>
      </c>
      <c r="E2684" s="90">
        <v>2023</v>
      </c>
      <c r="F2684" s="90">
        <v>3</v>
      </c>
      <c r="G2684" s="90" t="s">
        <v>61</v>
      </c>
      <c r="H2684" s="92">
        <v>2</v>
      </c>
    </row>
    <row r="2685" spans="1:8">
      <c r="A2685" s="89">
        <v>45230</v>
      </c>
      <c r="B2685" s="90" t="s">
        <v>61</v>
      </c>
      <c r="C2685" s="90" t="s">
        <v>23</v>
      </c>
      <c r="D2685" s="91">
        <v>473.4</v>
      </c>
      <c r="E2685" s="90">
        <v>2023</v>
      </c>
      <c r="F2685" s="90">
        <v>4</v>
      </c>
      <c r="G2685" s="90" t="s">
        <v>61</v>
      </c>
      <c r="H2685" s="92">
        <v>2</v>
      </c>
    </row>
    <row r="2686" spans="1:8">
      <c r="A2686" s="89">
        <v>45322</v>
      </c>
      <c r="B2686" s="90" t="s">
        <v>61</v>
      </c>
      <c r="C2686" s="90" t="s">
        <v>23</v>
      </c>
      <c r="D2686" s="91">
        <v>466.19999999999993</v>
      </c>
      <c r="E2686" s="90">
        <v>2024</v>
      </c>
      <c r="F2686" s="90">
        <v>1</v>
      </c>
      <c r="G2686" s="90" t="s">
        <v>61</v>
      </c>
      <c r="H2686" s="92">
        <v>1</v>
      </c>
    </row>
    <row r="2687" spans="1:8">
      <c r="A2687" s="89">
        <v>45412</v>
      </c>
      <c r="B2687" s="90" t="s">
        <v>61</v>
      </c>
      <c r="C2687" s="90" t="s">
        <v>23</v>
      </c>
      <c r="D2687" s="91">
        <v>942</v>
      </c>
      <c r="E2687" s="90">
        <v>2024</v>
      </c>
      <c r="F2687" s="90">
        <v>2</v>
      </c>
      <c r="G2687" s="90" t="s">
        <v>61</v>
      </c>
      <c r="H2687" s="92">
        <v>1</v>
      </c>
    </row>
    <row r="2688" spans="1:8">
      <c r="A2688" s="89">
        <v>45504</v>
      </c>
      <c r="B2688" s="90" t="s">
        <v>61</v>
      </c>
      <c r="C2688" s="90" t="s">
        <v>23</v>
      </c>
      <c r="D2688" s="91">
        <v>87.6</v>
      </c>
      <c r="E2688" s="90">
        <v>2024</v>
      </c>
      <c r="F2688" s="90">
        <v>3</v>
      </c>
      <c r="G2688" s="90" t="s">
        <v>61</v>
      </c>
      <c r="H2688" s="92">
        <v>2</v>
      </c>
    </row>
    <row r="2689" spans="1:8">
      <c r="A2689" s="89">
        <v>45596</v>
      </c>
      <c r="B2689" s="90" t="s">
        <v>61</v>
      </c>
      <c r="C2689" s="90" t="s">
        <v>23</v>
      </c>
      <c r="D2689" s="91">
        <v>314.39999999999998</v>
      </c>
      <c r="E2689" s="90">
        <v>2024</v>
      </c>
      <c r="F2689" s="90">
        <v>4</v>
      </c>
      <c r="G2689" s="90" t="s">
        <v>61</v>
      </c>
      <c r="H2689" s="92">
        <v>2</v>
      </c>
    </row>
    <row r="2690" spans="1:8">
      <c r="A2690" s="89">
        <v>45688</v>
      </c>
      <c r="B2690" s="90" t="s">
        <v>61</v>
      </c>
      <c r="C2690" s="90" t="s">
        <v>23</v>
      </c>
      <c r="D2690" s="91">
        <v>1607.3999999999996</v>
      </c>
      <c r="E2690" s="90">
        <v>2025</v>
      </c>
      <c r="F2690" s="90">
        <v>1</v>
      </c>
      <c r="G2690" s="90" t="s">
        <v>61</v>
      </c>
      <c r="H2690" s="92">
        <v>1</v>
      </c>
    </row>
    <row r="2691" spans="1:8">
      <c r="A2691" s="89">
        <v>45777</v>
      </c>
      <c r="B2691" s="90" t="s">
        <v>61</v>
      </c>
      <c r="C2691" s="90" t="s">
        <v>23</v>
      </c>
      <c r="D2691" s="91">
        <v>1005</v>
      </c>
      <c r="E2691" s="90">
        <v>2025</v>
      </c>
      <c r="F2691" s="90">
        <v>2</v>
      </c>
      <c r="G2691" s="90" t="s">
        <v>61</v>
      </c>
      <c r="H2691" s="92">
        <v>1</v>
      </c>
    </row>
    <row r="2692" spans="1:8">
      <c r="A2692" s="89">
        <v>45869</v>
      </c>
      <c r="B2692" s="90" t="s">
        <v>61</v>
      </c>
      <c r="C2692" s="90" t="s">
        <v>23</v>
      </c>
      <c r="D2692" s="91">
        <v>616.19999999999993</v>
      </c>
      <c r="E2692" s="90">
        <v>2025</v>
      </c>
      <c r="F2692" s="90">
        <v>3</v>
      </c>
      <c r="G2692" s="90" t="s">
        <v>61</v>
      </c>
      <c r="H2692" s="92">
        <v>2</v>
      </c>
    </row>
    <row r="2693" spans="1:8">
      <c r="A2693" s="89">
        <v>45961</v>
      </c>
      <c r="B2693" s="90" t="s">
        <v>61</v>
      </c>
      <c r="C2693" s="90" t="s">
        <v>23</v>
      </c>
      <c r="D2693" s="91">
        <v>0</v>
      </c>
      <c r="E2693" s="90">
        <v>2025</v>
      </c>
      <c r="F2693" s="90">
        <v>4</v>
      </c>
      <c r="G2693" s="90" t="s">
        <v>61</v>
      </c>
      <c r="H2693" s="92">
        <v>2</v>
      </c>
    </row>
    <row r="2694" spans="1:8">
      <c r="A2694" s="89">
        <v>43131</v>
      </c>
      <c r="B2694" s="90" t="s">
        <v>61</v>
      </c>
      <c r="C2694" s="90" t="s">
        <v>22</v>
      </c>
      <c r="D2694" s="91">
        <v>54</v>
      </c>
      <c r="E2694" s="90">
        <v>2018</v>
      </c>
      <c r="F2694" s="90">
        <v>1</v>
      </c>
      <c r="G2694" s="90" t="s">
        <v>61</v>
      </c>
      <c r="H2694" s="92">
        <v>1</v>
      </c>
    </row>
    <row r="2695" spans="1:8">
      <c r="A2695" s="89">
        <v>43220</v>
      </c>
      <c r="B2695" s="90" t="s">
        <v>61</v>
      </c>
      <c r="C2695" s="90" t="s">
        <v>22</v>
      </c>
      <c r="D2695" s="91">
        <v>46</v>
      </c>
      <c r="E2695" s="90">
        <v>2018</v>
      </c>
      <c r="F2695" s="90">
        <v>2</v>
      </c>
      <c r="G2695" s="90" t="s">
        <v>61</v>
      </c>
      <c r="H2695" s="92">
        <v>1</v>
      </c>
    </row>
    <row r="2696" spans="1:8">
      <c r="A2696" s="89">
        <v>43312</v>
      </c>
      <c r="B2696" s="90" t="s">
        <v>61</v>
      </c>
      <c r="C2696" s="90" t="s">
        <v>22</v>
      </c>
      <c r="D2696" s="91">
        <v>33</v>
      </c>
      <c r="E2696" s="90">
        <v>2018</v>
      </c>
      <c r="F2696" s="90">
        <v>3</v>
      </c>
      <c r="G2696" s="90" t="s">
        <v>61</v>
      </c>
      <c r="H2696" s="92">
        <v>2</v>
      </c>
    </row>
    <row r="2697" spans="1:8">
      <c r="A2697" s="89">
        <v>43404</v>
      </c>
      <c r="B2697" s="90" t="s">
        <v>61</v>
      </c>
      <c r="C2697" s="90" t="s">
        <v>22</v>
      </c>
      <c r="D2697" s="91">
        <v>12</v>
      </c>
      <c r="E2697" s="90">
        <v>2018</v>
      </c>
      <c r="F2697" s="90">
        <v>4</v>
      </c>
      <c r="G2697" s="90" t="s">
        <v>61</v>
      </c>
      <c r="H2697" s="92">
        <v>2</v>
      </c>
    </row>
    <row r="2698" spans="1:8">
      <c r="A2698" s="89">
        <v>43496</v>
      </c>
      <c r="B2698" s="90" t="s">
        <v>61</v>
      </c>
      <c r="C2698" s="90" t="s">
        <v>22</v>
      </c>
      <c r="D2698" s="91">
        <v>0</v>
      </c>
      <c r="E2698" s="90">
        <v>2019</v>
      </c>
      <c r="F2698" s="90">
        <v>1</v>
      </c>
      <c r="G2698" s="90" t="s">
        <v>61</v>
      </c>
      <c r="H2698" s="92">
        <v>1</v>
      </c>
    </row>
    <row r="2699" spans="1:8">
      <c r="A2699" s="89">
        <v>43585</v>
      </c>
      <c r="B2699" s="90" t="s">
        <v>61</v>
      </c>
      <c r="C2699" s="90" t="s">
        <v>22</v>
      </c>
      <c r="D2699" s="91">
        <v>73</v>
      </c>
      <c r="E2699" s="90">
        <v>2019</v>
      </c>
      <c r="F2699" s="90">
        <v>2</v>
      </c>
      <c r="G2699" s="90" t="s">
        <v>61</v>
      </c>
      <c r="H2699" s="92">
        <v>1</v>
      </c>
    </row>
    <row r="2700" spans="1:8">
      <c r="A2700" s="89">
        <v>43677</v>
      </c>
      <c r="B2700" s="90" t="s">
        <v>61</v>
      </c>
      <c r="C2700" s="90" t="s">
        <v>22</v>
      </c>
      <c r="D2700" s="91">
        <v>11</v>
      </c>
      <c r="E2700" s="90">
        <v>2019</v>
      </c>
      <c r="F2700" s="90">
        <v>3</v>
      </c>
      <c r="G2700" s="90" t="s">
        <v>61</v>
      </c>
      <c r="H2700" s="92">
        <v>2</v>
      </c>
    </row>
    <row r="2701" spans="1:8">
      <c r="A2701" s="89">
        <v>43769</v>
      </c>
      <c r="B2701" s="90" t="s">
        <v>61</v>
      </c>
      <c r="C2701" s="90" t="s">
        <v>22</v>
      </c>
      <c r="D2701" s="91">
        <v>17</v>
      </c>
      <c r="E2701" s="90">
        <v>2019</v>
      </c>
      <c r="F2701" s="90">
        <v>4</v>
      </c>
      <c r="G2701" s="90" t="s">
        <v>61</v>
      </c>
      <c r="H2701" s="92">
        <v>2</v>
      </c>
    </row>
    <row r="2702" spans="1:8">
      <c r="A2702" s="89">
        <v>43861</v>
      </c>
      <c r="B2702" s="90" t="s">
        <v>61</v>
      </c>
      <c r="C2702" s="90" t="s">
        <v>22</v>
      </c>
      <c r="D2702" s="91">
        <v>8</v>
      </c>
      <c r="E2702" s="90">
        <v>2020</v>
      </c>
      <c r="F2702" s="90">
        <v>1</v>
      </c>
      <c r="G2702" s="90" t="s">
        <v>61</v>
      </c>
      <c r="H2702" s="92">
        <v>1</v>
      </c>
    </row>
    <row r="2703" spans="1:8">
      <c r="A2703" s="89">
        <v>43951</v>
      </c>
      <c r="B2703" s="90" t="s">
        <v>61</v>
      </c>
      <c r="C2703" s="90" t="s">
        <v>22</v>
      </c>
      <c r="D2703" s="91">
        <v>0</v>
      </c>
      <c r="E2703" s="90">
        <v>2020</v>
      </c>
      <c r="F2703" s="90">
        <v>2</v>
      </c>
      <c r="G2703" s="90" t="s">
        <v>61</v>
      </c>
      <c r="H2703" s="92">
        <v>1</v>
      </c>
    </row>
    <row r="2704" spans="1:8">
      <c r="A2704" s="89">
        <v>44043</v>
      </c>
      <c r="B2704" s="90" t="s">
        <v>61</v>
      </c>
      <c r="C2704" s="90" t="s">
        <v>22</v>
      </c>
      <c r="D2704" s="91">
        <v>29</v>
      </c>
      <c r="E2704" s="90">
        <v>2020</v>
      </c>
      <c r="F2704" s="90">
        <v>3</v>
      </c>
      <c r="G2704" s="90" t="s">
        <v>61</v>
      </c>
      <c r="H2704" s="92">
        <v>2</v>
      </c>
    </row>
    <row r="2705" spans="1:8">
      <c r="A2705" s="89">
        <v>44135</v>
      </c>
      <c r="B2705" s="90" t="s">
        <v>61</v>
      </c>
      <c r="C2705" s="90" t="s">
        <v>22</v>
      </c>
      <c r="D2705" s="91">
        <v>98</v>
      </c>
      <c r="E2705" s="90">
        <v>2020</v>
      </c>
      <c r="F2705" s="90">
        <v>4</v>
      </c>
      <c r="G2705" s="90" t="s">
        <v>61</v>
      </c>
      <c r="H2705" s="92">
        <v>2</v>
      </c>
    </row>
    <row r="2706" spans="1:8">
      <c r="A2706" s="89">
        <v>44227</v>
      </c>
      <c r="B2706" s="90" t="s">
        <v>61</v>
      </c>
      <c r="C2706" s="90" t="s">
        <v>22</v>
      </c>
      <c r="D2706" s="91">
        <v>23</v>
      </c>
      <c r="E2706" s="90">
        <v>2021</v>
      </c>
      <c r="F2706" s="90">
        <v>1</v>
      </c>
      <c r="G2706" s="90" t="s">
        <v>61</v>
      </c>
      <c r="H2706" s="92">
        <v>1</v>
      </c>
    </row>
    <row r="2707" spans="1:8">
      <c r="A2707" s="89">
        <v>44316</v>
      </c>
      <c r="B2707" s="90" t="s">
        <v>61</v>
      </c>
      <c r="C2707" s="90" t="s">
        <v>22</v>
      </c>
      <c r="D2707" s="91">
        <v>39</v>
      </c>
      <c r="E2707" s="90">
        <v>2021</v>
      </c>
      <c r="F2707" s="90">
        <v>2</v>
      </c>
      <c r="G2707" s="90" t="s">
        <v>61</v>
      </c>
      <c r="H2707" s="92">
        <v>1</v>
      </c>
    </row>
    <row r="2708" spans="1:8">
      <c r="A2708" s="89">
        <v>44408</v>
      </c>
      <c r="B2708" s="90" t="s">
        <v>61</v>
      </c>
      <c r="C2708" s="90" t="s">
        <v>22</v>
      </c>
      <c r="D2708" s="91">
        <v>14</v>
      </c>
      <c r="E2708" s="90">
        <v>2021</v>
      </c>
      <c r="F2708" s="90">
        <v>3</v>
      </c>
      <c r="G2708" s="90" t="s">
        <v>61</v>
      </c>
      <c r="H2708" s="92">
        <v>2</v>
      </c>
    </row>
    <row r="2709" spans="1:8">
      <c r="A2709" s="89">
        <v>44500</v>
      </c>
      <c r="B2709" s="90" t="s">
        <v>61</v>
      </c>
      <c r="C2709" s="90" t="s">
        <v>22</v>
      </c>
      <c r="D2709" s="91">
        <v>9</v>
      </c>
      <c r="E2709" s="90">
        <v>2021</v>
      </c>
      <c r="F2709" s="90">
        <v>4</v>
      </c>
      <c r="G2709" s="90" t="s">
        <v>61</v>
      </c>
      <c r="H2709" s="92">
        <v>2</v>
      </c>
    </row>
    <row r="2710" spans="1:8">
      <c r="A2710" s="89">
        <v>44592</v>
      </c>
      <c r="B2710" s="90" t="s">
        <v>61</v>
      </c>
      <c r="C2710" s="90" t="s">
        <v>22</v>
      </c>
      <c r="D2710" s="91">
        <v>104</v>
      </c>
      <c r="E2710" s="90">
        <v>2022</v>
      </c>
      <c r="F2710" s="90">
        <v>1</v>
      </c>
      <c r="G2710" s="90" t="s">
        <v>61</v>
      </c>
      <c r="H2710" s="92">
        <v>1</v>
      </c>
    </row>
    <row r="2711" spans="1:8">
      <c r="A2711" s="89">
        <v>44681</v>
      </c>
      <c r="B2711" s="90" t="s">
        <v>61</v>
      </c>
      <c r="C2711" s="90" t="s">
        <v>22</v>
      </c>
      <c r="D2711" s="91">
        <v>35</v>
      </c>
      <c r="E2711" s="90">
        <v>2022</v>
      </c>
      <c r="F2711" s="90">
        <v>2</v>
      </c>
      <c r="G2711" s="90" t="s">
        <v>61</v>
      </c>
      <c r="H2711" s="92">
        <v>1</v>
      </c>
    </row>
    <row r="2712" spans="1:8">
      <c r="A2712" s="89">
        <v>44773</v>
      </c>
      <c r="B2712" s="90" t="s">
        <v>61</v>
      </c>
      <c r="C2712" s="90" t="s">
        <v>22</v>
      </c>
      <c r="D2712" s="91">
        <v>0</v>
      </c>
      <c r="E2712" s="90">
        <v>2022</v>
      </c>
      <c r="F2712" s="90">
        <v>3</v>
      </c>
      <c r="G2712" s="90" t="s">
        <v>61</v>
      </c>
      <c r="H2712" s="92">
        <v>2</v>
      </c>
    </row>
    <row r="2713" spans="1:8">
      <c r="A2713" s="89">
        <v>44865</v>
      </c>
      <c r="B2713" s="90" t="s">
        <v>61</v>
      </c>
      <c r="C2713" s="90" t="s">
        <v>22</v>
      </c>
      <c r="D2713" s="91">
        <v>45</v>
      </c>
      <c r="E2713" s="90">
        <v>2022</v>
      </c>
      <c r="F2713" s="90">
        <v>4</v>
      </c>
      <c r="G2713" s="90" t="s">
        <v>61</v>
      </c>
      <c r="H2713" s="92">
        <v>2</v>
      </c>
    </row>
    <row r="2714" spans="1:8">
      <c r="A2714" s="89">
        <v>44957</v>
      </c>
      <c r="B2714" s="90" t="s">
        <v>61</v>
      </c>
      <c r="C2714" s="90" t="s">
        <v>22</v>
      </c>
      <c r="D2714" s="91">
        <v>5</v>
      </c>
      <c r="E2714" s="90">
        <v>2023</v>
      </c>
      <c r="F2714" s="90">
        <v>1</v>
      </c>
      <c r="G2714" s="90" t="s">
        <v>61</v>
      </c>
      <c r="H2714" s="92">
        <v>1</v>
      </c>
    </row>
    <row r="2715" spans="1:8">
      <c r="A2715" s="89">
        <v>45046</v>
      </c>
      <c r="B2715" s="90" t="s">
        <v>61</v>
      </c>
      <c r="C2715" s="90" t="s">
        <v>22</v>
      </c>
      <c r="D2715" s="91">
        <v>0</v>
      </c>
      <c r="E2715" s="90">
        <v>2023</v>
      </c>
      <c r="F2715" s="90">
        <v>2</v>
      </c>
      <c r="G2715" s="90" t="s">
        <v>61</v>
      </c>
      <c r="H2715" s="92">
        <v>1</v>
      </c>
    </row>
    <row r="2716" spans="1:8">
      <c r="A2716" s="89">
        <v>45138</v>
      </c>
      <c r="B2716" s="90" t="s">
        <v>61</v>
      </c>
      <c r="C2716" s="90" t="s">
        <v>22</v>
      </c>
      <c r="D2716" s="91">
        <v>20</v>
      </c>
      <c r="E2716" s="90">
        <v>2023</v>
      </c>
      <c r="F2716" s="90">
        <v>3</v>
      </c>
      <c r="G2716" s="90" t="s">
        <v>61</v>
      </c>
      <c r="H2716" s="92">
        <v>2</v>
      </c>
    </row>
    <row r="2717" spans="1:8">
      <c r="A2717" s="89">
        <v>45230</v>
      </c>
      <c r="B2717" s="90" t="s">
        <v>61</v>
      </c>
      <c r="C2717" s="90" t="s">
        <v>22</v>
      </c>
      <c r="D2717" s="91">
        <v>0</v>
      </c>
      <c r="E2717" s="90">
        <v>2023</v>
      </c>
      <c r="F2717" s="90">
        <v>4</v>
      </c>
      <c r="G2717" s="90" t="s">
        <v>61</v>
      </c>
      <c r="H2717" s="92">
        <v>2</v>
      </c>
    </row>
    <row r="2718" spans="1:8">
      <c r="A2718" s="89">
        <v>45322</v>
      </c>
      <c r="B2718" s="90" t="s">
        <v>61</v>
      </c>
      <c r="C2718" s="90" t="s">
        <v>22</v>
      </c>
      <c r="D2718" s="91">
        <v>0</v>
      </c>
      <c r="E2718" s="90">
        <v>2024</v>
      </c>
      <c r="F2718" s="90">
        <v>1</v>
      </c>
      <c r="G2718" s="90" t="s">
        <v>61</v>
      </c>
      <c r="H2718" s="92">
        <v>1</v>
      </c>
    </row>
    <row r="2719" spans="1:8">
      <c r="A2719" s="89">
        <v>45412</v>
      </c>
      <c r="B2719" s="90" t="s">
        <v>61</v>
      </c>
      <c r="C2719" s="90" t="s">
        <v>22</v>
      </c>
      <c r="D2719" s="91">
        <v>0</v>
      </c>
      <c r="E2719" s="90">
        <v>2024</v>
      </c>
      <c r="F2719" s="90">
        <v>2</v>
      </c>
      <c r="G2719" s="90" t="s">
        <v>61</v>
      </c>
      <c r="H2719" s="92">
        <v>1</v>
      </c>
    </row>
    <row r="2720" spans="1:8">
      <c r="A2720" s="89">
        <v>45504</v>
      </c>
      <c r="B2720" s="90" t="s">
        <v>61</v>
      </c>
      <c r="C2720" s="90" t="s">
        <v>22</v>
      </c>
      <c r="D2720" s="91">
        <v>55</v>
      </c>
      <c r="E2720" s="90">
        <v>2024</v>
      </c>
      <c r="F2720" s="90">
        <v>3</v>
      </c>
      <c r="G2720" s="90" t="s">
        <v>61</v>
      </c>
      <c r="H2720" s="92">
        <v>2</v>
      </c>
    </row>
    <row r="2721" spans="1:8">
      <c r="A2721" s="89">
        <v>45596</v>
      </c>
      <c r="B2721" s="90" t="s">
        <v>61</v>
      </c>
      <c r="C2721" s="90" t="s">
        <v>22</v>
      </c>
      <c r="D2721" s="91">
        <v>30</v>
      </c>
      <c r="E2721" s="90">
        <v>2024</v>
      </c>
      <c r="F2721" s="90">
        <v>4</v>
      </c>
      <c r="G2721" s="90" t="s">
        <v>61</v>
      </c>
      <c r="H2721" s="92">
        <v>2</v>
      </c>
    </row>
    <row r="2722" spans="1:8">
      <c r="A2722" s="89">
        <v>45688</v>
      </c>
      <c r="B2722" s="90" t="s">
        <v>61</v>
      </c>
      <c r="C2722" s="90" t="s">
        <v>22</v>
      </c>
      <c r="D2722" s="91">
        <v>0</v>
      </c>
      <c r="E2722" s="90">
        <v>2025</v>
      </c>
      <c r="F2722" s="90">
        <v>1</v>
      </c>
      <c r="G2722" s="90" t="s">
        <v>61</v>
      </c>
      <c r="H2722" s="92">
        <v>1</v>
      </c>
    </row>
    <row r="2723" spans="1:8">
      <c r="A2723" s="89">
        <v>45777</v>
      </c>
      <c r="B2723" s="90" t="s">
        <v>61</v>
      </c>
      <c r="C2723" s="90" t="s">
        <v>22</v>
      </c>
      <c r="D2723" s="91">
        <v>0</v>
      </c>
      <c r="E2723" s="90">
        <v>2025</v>
      </c>
      <c r="F2723" s="90">
        <v>2</v>
      </c>
      <c r="G2723" s="90" t="s">
        <v>61</v>
      </c>
      <c r="H2723" s="92">
        <v>1</v>
      </c>
    </row>
    <row r="2724" spans="1:8">
      <c r="A2724" s="89">
        <v>45869</v>
      </c>
      <c r="B2724" s="90" t="s">
        <v>61</v>
      </c>
      <c r="C2724" s="90" t="s">
        <v>22</v>
      </c>
      <c r="D2724" s="91">
        <v>18</v>
      </c>
      <c r="E2724" s="90">
        <v>2025</v>
      </c>
      <c r="F2724" s="90">
        <v>3</v>
      </c>
      <c r="G2724" s="90" t="s">
        <v>61</v>
      </c>
      <c r="H2724" s="92">
        <v>2</v>
      </c>
    </row>
    <row r="2725" spans="1:8">
      <c r="A2725" s="89">
        <v>45961</v>
      </c>
      <c r="B2725" s="90" t="s">
        <v>61</v>
      </c>
      <c r="C2725" s="90" t="s">
        <v>22</v>
      </c>
      <c r="D2725" s="91">
        <v>0</v>
      </c>
      <c r="E2725" s="90">
        <v>2025</v>
      </c>
      <c r="F2725" s="90">
        <v>4</v>
      </c>
      <c r="G2725" s="90" t="s">
        <v>61</v>
      </c>
      <c r="H2725" s="92">
        <v>2</v>
      </c>
    </row>
    <row r="2726" spans="1:8">
      <c r="A2726" s="89">
        <v>43131</v>
      </c>
      <c r="B2726" s="90" t="s">
        <v>61</v>
      </c>
      <c r="C2726" s="90" t="s">
        <v>24</v>
      </c>
      <c r="D2726" s="91">
        <v>430</v>
      </c>
      <c r="E2726" s="90">
        <v>2018</v>
      </c>
      <c r="F2726" s="90">
        <v>1</v>
      </c>
      <c r="G2726" s="90" t="s">
        <v>61</v>
      </c>
      <c r="H2726" s="92">
        <v>1</v>
      </c>
    </row>
    <row r="2727" spans="1:8">
      <c r="A2727" s="89">
        <v>43220</v>
      </c>
      <c r="B2727" s="90" t="s">
        <v>61</v>
      </c>
      <c r="C2727" s="90" t="s">
        <v>24</v>
      </c>
      <c r="D2727" s="91">
        <v>467</v>
      </c>
      <c r="E2727" s="90">
        <v>2018</v>
      </c>
      <c r="F2727" s="90">
        <v>2</v>
      </c>
      <c r="G2727" s="90" t="s">
        <v>61</v>
      </c>
      <c r="H2727" s="92">
        <v>1</v>
      </c>
    </row>
    <row r="2728" spans="1:8">
      <c r="A2728" s="89">
        <v>43312</v>
      </c>
      <c r="B2728" s="90" t="s">
        <v>61</v>
      </c>
      <c r="C2728" s="90" t="s">
        <v>24</v>
      </c>
      <c r="D2728" s="91">
        <v>427</v>
      </c>
      <c r="E2728" s="90">
        <v>2018</v>
      </c>
      <c r="F2728" s="90">
        <v>3</v>
      </c>
      <c r="G2728" s="90" t="s">
        <v>61</v>
      </c>
      <c r="H2728" s="92">
        <v>2</v>
      </c>
    </row>
    <row r="2729" spans="1:8">
      <c r="A2729" s="89">
        <v>43404</v>
      </c>
      <c r="B2729" s="90" t="s">
        <v>61</v>
      </c>
      <c r="C2729" s="90" t="s">
        <v>24</v>
      </c>
      <c r="D2729" s="91">
        <v>701</v>
      </c>
      <c r="E2729" s="90">
        <v>2018</v>
      </c>
      <c r="F2729" s="90">
        <v>4</v>
      </c>
      <c r="G2729" s="90" t="s">
        <v>61</v>
      </c>
      <c r="H2729" s="92">
        <v>2</v>
      </c>
    </row>
    <row r="2730" spans="1:8">
      <c r="A2730" s="89">
        <v>43496</v>
      </c>
      <c r="B2730" s="90" t="s">
        <v>61</v>
      </c>
      <c r="C2730" s="90" t="s">
        <v>24</v>
      </c>
      <c r="D2730" s="91">
        <v>1002</v>
      </c>
      <c r="E2730" s="90">
        <v>2019</v>
      </c>
      <c r="F2730" s="90">
        <v>1</v>
      </c>
      <c r="G2730" s="90" t="s">
        <v>61</v>
      </c>
      <c r="H2730" s="92">
        <v>1</v>
      </c>
    </row>
    <row r="2731" spans="1:8">
      <c r="A2731" s="89">
        <v>43585</v>
      </c>
      <c r="B2731" s="90" t="s">
        <v>61</v>
      </c>
      <c r="C2731" s="90" t="s">
        <v>24</v>
      </c>
      <c r="D2731" s="91">
        <v>154</v>
      </c>
      <c r="E2731" s="90">
        <v>2019</v>
      </c>
      <c r="F2731" s="90">
        <v>2</v>
      </c>
      <c r="G2731" s="90" t="s">
        <v>61</v>
      </c>
      <c r="H2731" s="92">
        <v>1</v>
      </c>
    </row>
    <row r="2732" spans="1:8">
      <c r="A2732" s="89">
        <v>43677</v>
      </c>
      <c r="B2732" s="90" t="s">
        <v>61</v>
      </c>
      <c r="C2732" s="90" t="s">
        <v>24</v>
      </c>
      <c r="D2732" s="91">
        <v>615</v>
      </c>
      <c r="E2732" s="90">
        <v>2019</v>
      </c>
      <c r="F2732" s="90">
        <v>3</v>
      </c>
      <c r="G2732" s="90" t="s">
        <v>61</v>
      </c>
      <c r="H2732" s="92">
        <v>2</v>
      </c>
    </row>
    <row r="2733" spans="1:8">
      <c r="A2733" s="89">
        <v>43769</v>
      </c>
      <c r="B2733" s="90" t="s">
        <v>61</v>
      </c>
      <c r="C2733" s="90" t="s">
        <v>24</v>
      </c>
      <c r="D2733" s="91">
        <v>527</v>
      </c>
      <c r="E2733" s="90">
        <v>2019</v>
      </c>
      <c r="F2733" s="90">
        <v>4</v>
      </c>
      <c r="G2733" s="90" t="s">
        <v>61</v>
      </c>
      <c r="H2733" s="92">
        <v>2</v>
      </c>
    </row>
    <row r="2734" spans="1:8">
      <c r="A2734" s="89">
        <v>43861</v>
      </c>
      <c r="B2734" s="90" t="s">
        <v>61</v>
      </c>
      <c r="C2734" s="90" t="s">
        <v>24</v>
      </c>
      <c r="D2734" s="91">
        <v>464</v>
      </c>
      <c r="E2734" s="90">
        <v>2020</v>
      </c>
      <c r="F2734" s="90">
        <v>1</v>
      </c>
      <c r="G2734" s="90" t="s">
        <v>61</v>
      </c>
      <c r="H2734" s="92">
        <v>1</v>
      </c>
    </row>
    <row r="2735" spans="1:8">
      <c r="A2735" s="89">
        <v>43951</v>
      </c>
      <c r="B2735" s="90" t="s">
        <v>61</v>
      </c>
      <c r="C2735" s="90" t="s">
        <v>24</v>
      </c>
      <c r="D2735" s="91">
        <v>383</v>
      </c>
      <c r="E2735" s="90">
        <v>2020</v>
      </c>
      <c r="F2735" s="90">
        <v>2</v>
      </c>
      <c r="G2735" s="90" t="s">
        <v>61</v>
      </c>
      <c r="H2735" s="92">
        <v>1</v>
      </c>
    </row>
    <row r="2736" spans="1:8">
      <c r="A2736" s="89">
        <v>44043</v>
      </c>
      <c r="B2736" s="90" t="s">
        <v>61</v>
      </c>
      <c r="C2736" s="90" t="s">
        <v>24</v>
      </c>
      <c r="D2736" s="91">
        <v>507</v>
      </c>
      <c r="E2736" s="90">
        <v>2020</v>
      </c>
      <c r="F2736" s="90">
        <v>3</v>
      </c>
      <c r="G2736" s="90" t="s">
        <v>61</v>
      </c>
      <c r="H2736" s="92">
        <v>2</v>
      </c>
    </row>
    <row r="2737" spans="1:8">
      <c r="A2737" s="89">
        <v>44135</v>
      </c>
      <c r="B2737" s="90" t="s">
        <v>61</v>
      </c>
      <c r="C2737" s="90" t="s">
        <v>24</v>
      </c>
      <c r="D2737" s="91">
        <v>514</v>
      </c>
      <c r="E2737" s="90">
        <v>2020</v>
      </c>
      <c r="F2737" s="90">
        <v>4</v>
      </c>
      <c r="G2737" s="90" t="s">
        <v>61</v>
      </c>
      <c r="H2737" s="92">
        <v>2</v>
      </c>
    </row>
    <row r="2738" spans="1:8">
      <c r="A2738" s="89">
        <v>44227</v>
      </c>
      <c r="B2738" s="90" t="s">
        <v>61</v>
      </c>
      <c r="C2738" s="90" t="s">
        <v>24</v>
      </c>
      <c r="D2738" s="91">
        <v>408</v>
      </c>
      <c r="E2738" s="90">
        <v>2021</v>
      </c>
      <c r="F2738" s="90">
        <v>1</v>
      </c>
      <c r="G2738" s="90" t="s">
        <v>61</v>
      </c>
      <c r="H2738" s="92">
        <v>1</v>
      </c>
    </row>
    <row r="2739" spans="1:8">
      <c r="A2739" s="89">
        <v>44316</v>
      </c>
      <c r="B2739" s="90" t="s">
        <v>61</v>
      </c>
      <c r="C2739" s="90" t="s">
        <v>24</v>
      </c>
      <c r="D2739" s="91">
        <v>359</v>
      </c>
      <c r="E2739" s="90">
        <v>2021</v>
      </c>
      <c r="F2739" s="90">
        <v>2</v>
      </c>
      <c r="G2739" s="90" t="s">
        <v>61</v>
      </c>
      <c r="H2739" s="92">
        <v>1</v>
      </c>
    </row>
    <row r="2740" spans="1:8">
      <c r="A2740" s="89">
        <v>44408</v>
      </c>
      <c r="B2740" s="90" t="s">
        <v>61</v>
      </c>
      <c r="C2740" s="90" t="s">
        <v>24</v>
      </c>
      <c r="D2740" s="91">
        <v>589</v>
      </c>
      <c r="E2740" s="90">
        <v>2021</v>
      </c>
      <c r="F2740" s="90">
        <v>3</v>
      </c>
      <c r="G2740" s="90" t="s">
        <v>61</v>
      </c>
      <c r="H2740" s="92">
        <v>2</v>
      </c>
    </row>
    <row r="2741" spans="1:8">
      <c r="A2741" s="89">
        <v>44500</v>
      </c>
      <c r="B2741" s="90" t="s">
        <v>61</v>
      </c>
      <c r="C2741" s="90" t="s">
        <v>24</v>
      </c>
      <c r="D2741" s="91">
        <v>915</v>
      </c>
      <c r="E2741" s="90">
        <v>2021</v>
      </c>
      <c r="F2741" s="90">
        <v>4</v>
      </c>
      <c r="G2741" s="90" t="s">
        <v>61</v>
      </c>
      <c r="H2741" s="92">
        <v>2</v>
      </c>
    </row>
    <row r="2742" spans="1:8">
      <c r="A2742" s="89">
        <v>44592</v>
      </c>
      <c r="B2742" s="90" t="s">
        <v>61</v>
      </c>
      <c r="C2742" s="90" t="s">
        <v>24</v>
      </c>
      <c r="D2742" s="91">
        <v>310</v>
      </c>
      <c r="E2742" s="90">
        <v>2022</v>
      </c>
      <c r="F2742" s="90">
        <v>1</v>
      </c>
      <c r="G2742" s="90" t="s">
        <v>61</v>
      </c>
      <c r="H2742" s="92">
        <v>1</v>
      </c>
    </row>
    <row r="2743" spans="1:8">
      <c r="A2743" s="89">
        <v>44681</v>
      </c>
      <c r="B2743" s="90" t="s">
        <v>61</v>
      </c>
      <c r="C2743" s="90" t="s">
        <v>24</v>
      </c>
      <c r="D2743" s="91">
        <v>184</v>
      </c>
      <c r="E2743" s="90">
        <v>2022</v>
      </c>
      <c r="F2743" s="90">
        <v>2</v>
      </c>
      <c r="G2743" s="90" t="s">
        <v>61</v>
      </c>
      <c r="H2743" s="92">
        <v>1</v>
      </c>
    </row>
    <row r="2744" spans="1:8">
      <c r="A2744" s="89">
        <v>44773</v>
      </c>
      <c r="B2744" s="90" t="s">
        <v>61</v>
      </c>
      <c r="C2744" s="90" t="s">
        <v>24</v>
      </c>
      <c r="D2744" s="91">
        <v>466</v>
      </c>
      <c r="E2744" s="90">
        <v>2022</v>
      </c>
      <c r="F2744" s="90">
        <v>3</v>
      </c>
      <c r="G2744" s="90" t="s">
        <v>61</v>
      </c>
      <c r="H2744" s="92">
        <v>2</v>
      </c>
    </row>
    <row r="2745" spans="1:8">
      <c r="A2745" s="89">
        <v>44865</v>
      </c>
      <c r="B2745" s="90" t="s">
        <v>61</v>
      </c>
      <c r="C2745" s="90" t="s">
        <v>24</v>
      </c>
      <c r="D2745" s="91">
        <v>607</v>
      </c>
      <c r="E2745" s="90">
        <v>2022</v>
      </c>
      <c r="F2745" s="90">
        <v>4</v>
      </c>
      <c r="G2745" s="90" t="s">
        <v>61</v>
      </c>
      <c r="H2745" s="92">
        <v>2</v>
      </c>
    </row>
    <row r="2746" spans="1:8">
      <c r="A2746" s="89">
        <v>44957</v>
      </c>
      <c r="B2746" s="90" t="s">
        <v>61</v>
      </c>
      <c r="C2746" s="90" t="s">
        <v>24</v>
      </c>
      <c r="D2746" s="91">
        <v>466</v>
      </c>
      <c r="E2746" s="90">
        <v>2023</v>
      </c>
      <c r="F2746" s="90">
        <v>1</v>
      </c>
      <c r="G2746" s="90" t="s">
        <v>61</v>
      </c>
      <c r="H2746" s="92">
        <v>1</v>
      </c>
    </row>
    <row r="2747" spans="1:8">
      <c r="A2747" s="89">
        <v>45046</v>
      </c>
      <c r="B2747" s="90" t="s">
        <v>61</v>
      </c>
      <c r="C2747" s="90" t="s">
        <v>24</v>
      </c>
      <c r="D2747" s="91">
        <v>687</v>
      </c>
      <c r="E2747" s="90">
        <v>2023</v>
      </c>
      <c r="F2747" s="90">
        <v>2</v>
      </c>
      <c r="G2747" s="90" t="s">
        <v>61</v>
      </c>
      <c r="H2747" s="92">
        <v>1</v>
      </c>
    </row>
    <row r="2748" spans="1:8">
      <c r="A2748" s="89">
        <v>45138</v>
      </c>
      <c r="B2748" s="90" t="s">
        <v>61</v>
      </c>
      <c r="C2748" s="90" t="s">
        <v>24</v>
      </c>
      <c r="D2748" s="91">
        <v>677</v>
      </c>
      <c r="E2748" s="90">
        <v>2023</v>
      </c>
      <c r="F2748" s="90">
        <v>3</v>
      </c>
      <c r="G2748" s="90" t="s">
        <v>61</v>
      </c>
      <c r="H2748" s="92">
        <v>2</v>
      </c>
    </row>
    <row r="2749" spans="1:8">
      <c r="A2749" s="89">
        <v>45230</v>
      </c>
      <c r="B2749" s="90" t="s">
        <v>61</v>
      </c>
      <c r="C2749" s="90" t="s">
        <v>24</v>
      </c>
      <c r="D2749" s="91">
        <v>735</v>
      </c>
      <c r="E2749" s="90">
        <v>2023</v>
      </c>
      <c r="F2749" s="90">
        <v>4</v>
      </c>
      <c r="G2749" s="90" t="s">
        <v>61</v>
      </c>
      <c r="H2749" s="92">
        <v>2</v>
      </c>
    </row>
    <row r="2750" spans="1:8">
      <c r="A2750" s="89">
        <v>45322</v>
      </c>
      <c r="B2750" s="90" t="s">
        <v>61</v>
      </c>
      <c r="C2750" s="90" t="s">
        <v>24</v>
      </c>
      <c r="D2750" s="91">
        <v>461</v>
      </c>
      <c r="E2750" s="90">
        <v>2024</v>
      </c>
      <c r="F2750" s="90">
        <v>1</v>
      </c>
      <c r="G2750" s="90" t="s">
        <v>61</v>
      </c>
      <c r="H2750" s="92">
        <v>1</v>
      </c>
    </row>
    <row r="2751" spans="1:8">
      <c r="A2751" s="89">
        <v>45412</v>
      </c>
      <c r="B2751" s="90" t="s">
        <v>61</v>
      </c>
      <c r="C2751" s="90" t="s">
        <v>24</v>
      </c>
      <c r="D2751" s="91">
        <v>591</v>
      </c>
      <c r="E2751" s="90">
        <v>2024</v>
      </c>
      <c r="F2751" s="90">
        <v>2</v>
      </c>
      <c r="G2751" s="90" t="s">
        <v>61</v>
      </c>
      <c r="H2751" s="92">
        <v>1</v>
      </c>
    </row>
    <row r="2752" spans="1:8">
      <c r="A2752" s="89">
        <v>45504</v>
      </c>
      <c r="B2752" s="90" t="s">
        <v>61</v>
      </c>
      <c r="C2752" s="90" t="s">
        <v>24</v>
      </c>
      <c r="D2752" s="91">
        <v>900</v>
      </c>
      <c r="E2752" s="90">
        <v>2024</v>
      </c>
      <c r="F2752" s="90">
        <v>3</v>
      </c>
      <c r="G2752" s="90" t="s">
        <v>61</v>
      </c>
      <c r="H2752" s="92">
        <v>2</v>
      </c>
    </row>
    <row r="2753" spans="1:8">
      <c r="A2753" s="89">
        <v>45596</v>
      </c>
      <c r="B2753" s="90" t="s">
        <v>61</v>
      </c>
      <c r="C2753" s="90" t="s">
        <v>24</v>
      </c>
      <c r="D2753" s="91">
        <v>702</v>
      </c>
      <c r="E2753" s="90">
        <v>2024</v>
      </c>
      <c r="F2753" s="90">
        <v>4</v>
      </c>
      <c r="G2753" s="90" t="s">
        <v>61</v>
      </c>
      <c r="H2753" s="92">
        <v>2</v>
      </c>
    </row>
    <row r="2754" spans="1:8">
      <c r="A2754" s="89">
        <v>45688</v>
      </c>
      <c r="B2754" s="90" t="s">
        <v>61</v>
      </c>
      <c r="C2754" s="90" t="s">
        <v>24</v>
      </c>
      <c r="D2754" s="91">
        <v>798</v>
      </c>
      <c r="E2754" s="90">
        <v>2025</v>
      </c>
      <c r="F2754" s="90">
        <v>1</v>
      </c>
      <c r="G2754" s="90" t="s">
        <v>61</v>
      </c>
      <c r="H2754" s="92">
        <v>1</v>
      </c>
    </row>
    <row r="2755" spans="1:8">
      <c r="A2755" s="89">
        <v>45777</v>
      </c>
      <c r="B2755" s="90" t="s">
        <v>61</v>
      </c>
      <c r="C2755" s="90" t="s">
        <v>24</v>
      </c>
      <c r="D2755" s="91">
        <v>663</v>
      </c>
      <c r="E2755" s="90">
        <v>2025</v>
      </c>
      <c r="F2755" s="90">
        <v>2</v>
      </c>
      <c r="G2755" s="90" t="s">
        <v>61</v>
      </c>
      <c r="H2755" s="92">
        <v>1</v>
      </c>
    </row>
    <row r="2756" spans="1:8">
      <c r="A2756" s="89">
        <v>45869</v>
      </c>
      <c r="B2756" s="90" t="s">
        <v>61</v>
      </c>
      <c r="C2756" s="90" t="s">
        <v>24</v>
      </c>
      <c r="D2756" s="91">
        <v>589</v>
      </c>
      <c r="E2756" s="90">
        <v>2025</v>
      </c>
      <c r="F2756" s="90">
        <v>3</v>
      </c>
      <c r="G2756" s="90" t="s">
        <v>61</v>
      </c>
      <c r="H2756" s="92">
        <v>2</v>
      </c>
    </row>
    <row r="2757" spans="1:8">
      <c r="A2757" s="89">
        <v>45961</v>
      </c>
      <c r="B2757" s="90" t="s">
        <v>61</v>
      </c>
      <c r="C2757" s="90" t="s">
        <v>24</v>
      </c>
      <c r="D2757" s="91">
        <v>0</v>
      </c>
      <c r="E2757" s="90">
        <v>2025</v>
      </c>
      <c r="F2757" s="90">
        <v>4</v>
      </c>
      <c r="G2757" s="90" t="s">
        <v>61</v>
      </c>
      <c r="H2757" s="92">
        <v>2</v>
      </c>
    </row>
    <row r="2758" spans="1:8">
      <c r="A2758" s="89">
        <v>42035</v>
      </c>
      <c r="B2758" s="90" t="s">
        <v>62</v>
      </c>
      <c r="C2758" s="90" t="s">
        <v>25</v>
      </c>
      <c r="D2758" s="91">
        <v>766.1671832040696</v>
      </c>
      <c r="E2758" s="90">
        <v>2015</v>
      </c>
      <c r="F2758" s="90">
        <v>1</v>
      </c>
      <c r="G2758" s="90" t="s">
        <v>62</v>
      </c>
      <c r="H2758" s="92">
        <v>1</v>
      </c>
    </row>
    <row r="2759" spans="1:8">
      <c r="A2759" s="89">
        <v>42124</v>
      </c>
      <c r="B2759" s="90" t="s">
        <v>62</v>
      </c>
      <c r="C2759" s="90" t="s">
        <v>25</v>
      </c>
      <c r="D2759" s="91">
        <v>859.73100327750205</v>
      </c>
      <c r="E2759" s="90">
        <v>2015</v>
      </c>
      <c r="F2759" s="90">
        <v>2</v>
      </c>
      <c r="G2759" s="90" t="s">
        <v>62</v>
      </c>
      <c r="H2759" s="92">
        <v>1</v>
      </c>
    </row>
    <row r="2760" spans="1:8">
      <c r="A2760" s="89">
        <v>42216</v>
      </c>
      <c r="B2760" s="90" t="s">
        <v>62</v>
      </c>
      <c r="C2760" s="90" t="s">
        <v>25</v>
      </c>
      <c r="D2760" s="91">
        <v>469.53792954123753</v>
      </c>
      <c r="E2760" s="90">
        <v>2015</v>
      </c>
      <c r="F2760" s="90">
        <v>3</v>
      </c>
      <c r="G2760" s="90" t="s">
        <v>62</v>
      </c>
      <c r="H2760" s="92">
        <v>2</v>
      </c>
    </row>
    <row r="2761" spans="1:8">
      <c r="A2761" s="89">
        <v>42308</v>
      </c>
      <c r="B2761" s="90" t="s">
        <v>62</v>
      </c>
      <c r="C2761" s="90" t="s">
        <v>25</v>
      </c>
      <c r="D2761" s="91">
        <v>349.16684393603185</v>
      </c>
      <c r="E2761" s="90">
        <v>2015</v>
      </c>
      <c r="F2761" s="90">
        <v>4</v>
      </c>
      <c r="G2761" s="90" t="s">
        <v>62</v>
      </c>
      <c r="H2761" s="92">
        <v>2</v>
      </c>
    </row>
    <row r="2762" spans="1:8">
      <c r="A2762" s="89">
        <v>42400</v>
      </c>
      <c r="B2762" s="90" t="s">
        <v>62</v>
      </c>
      <c r="C2762" s="90" t="s">
        <v>25</v>
      </c>
      <c r="D2762" s="91">
        <v>818.22159215069087</v>
      </c>
      <c r="E2762" s="90">
        <v>2016</v>
      </c>
      <c r="F2762" s="90">
        <v>1</v>
      </c>
      <c r="G2762" s="90" t="s">
        <v>62</v>
      </c>
      <c r="H2762" s="92">
        <v>1</v>
      </c>
    </row>
    <row r="2763" spans="1:8">
      <c r="A2763" s="89">
        <v>42490</v>
      </c>
      <c r="B2763" s="90" t="s">
        <v>62</v>
      </c>
      <c r="C2763" s="90" t="s">
        <v>25</v>
      </c>
      <c r="D2763" s="91">
        <v>918.14226156390146</v>
      </c>
      <c r="E2763" s="90">
        <v>2016</v>
      </c>
      <c r="F2763" s="90">
        <v>2</v>
      </c>
      <c r="G2763" s="90" t="s">
        <v>62</v>
      </c>
      <c r="H2763" s="92">
        <v>1</v>
      </c>
    </row>
    <row r="2764" spans="1:8">
      <c r="A2764" s="89">
        <v>42582</v>
      </c>
      <c r="B2764" s="90" t="s">
        <v>62</v>
      </c>
      <c r="C2764" s="90" t="s">
        <v>25</v>
      </c>
      <c r="D2764" s="91">
        <v>501.43895576122816</v>
      </c>
      <c r="E2764" s="90">
        <v>2016</v>
      </c>
      <c r="F2764" s="90">
        <v>3</v>
      </c>
      <c r="G2764" s="90" t="s">
        <v>62</v>
      </c>
      <c r="H2764" s="92">
        <v>2</v>
      </c>
    </row>
    <row r="2765" spans="1:8">
      <c r="A2765" s="89">
        <v>42674</v>
      </c>
      <c r="B2765" s="90" t="s">
        <v>62</v>
      </c>
      <c r="C2765" s="90" t="s">
        <v>25</v>
      </c>
      <c r="D2765" s="91">
        <v>372.88969983914899</v>
      </c>
      <c r="E2765" s="90">
        <v>2016</v>
      </c>
      <c r="F2765" s="90">
        <v>4</v>
      </c>
      <c r="G2765" s="90" t="s">
        <v>62</v>
      </c>
      <c r="H2765" s="92">
        <v>2</v>
      </c>
    </row>
    <row r="2766" spans="1:8">
      <c r="A2766" s="89">
        <v>42766</v>
      </c>
      <c r="B2766" s="90" t="s">
        <v>62</v>
      </c>
      <c r="C2766" s="90" t="s">
        <v>25</v>
      </c>
      <c r="D2766" s="91">
        <v>729.9316285953837</v>
      </c>
      <c r="E2766" s="90">
        <v>2017</v>
      </c>
      <c r="F2766" s="90">
        <v>1</v>
      </c>
      <c r="G2766" s="90" t="s">
        <v>62</v>
      </c>
      <c r="H2766" s="92">
        <v>1</v>
      </c>
    </row>
    <row r="2767" spans="1:8">
      <c r="A2767" s="89">
        <v>42855</v>
      </c>
      <c r="B2767" s="90" t="s">
        <v>62</v>
      </c>
      <c r="C2767" s="90" t="s">
        <v>25</v>
      </c>
      <c r="D2767" s="91">
        <v>819.07038716006036</v>
      </c>
      <c r="E2767" s="90">
        <v>2017</v>
      </c>
      <c r="F2767" s="90">
        <v>2</v>
      </c>
      <c r="G2767" s="90" t="s">
        <v>62</v>
      </c>
      <c r="H2767" s="92">
        <v>1</v>
      </c>
    </row>
    <row r="2768" spans="1:8">
      <c r="A2768" s="89">
        <v>42947</v>
      </c>
      <c r="B2768" s="90" t="s">
        <v>62</v>
      </c>
      <c r="C2768" s="90" t="s">
        <v>25</v>
      </c>
      <c r="D2768" s="91">
        <v>447.33133069476992</v>
      </c>
      <c r="E2768" s="90">
        <v>2017</v>
      </c>
      <c r="F2768" s="90">
        <v>3</v>
      </c>
      <c r="G2768" s="90" t="s">
        <v>62</v>
      </c>
      <c r="H2768" s="92">
        <v>2</v>
      </c>
    </row>
    <row r="2769" spans="1:8">
      <c r="A2769" s="89">
        <v>43039</v>
      </c>
      <c r="B2769" s="90" t="s">
        <v>62</v>
      </c>
      <c r="C2769" s="90" t="s">
        <v>25</v>
      </c>
      <c r="D2769" s="91">
        <v>332.65314494402395</v>
      </c>
      <c r="E2769" s="90">
        <v>2017</v>
      </c>
      <c r="F2769" s="90">
        <v>4</v>
      </c>
      <c r="G2769" s="90" t="s">
        <v>62</v>
      </c>
      <c r="H2769" s="92">
        <v>2</v>
      </c>
    </row>
    <row r="2770" spans="1:8">
      <c r="A2770" s="89">
        <v>43131</v>
      </c>
      <c r="B2770" s="90" t="s">
        <v>62</v>
      </c>
      <c r="C2770" s="90" t="s">
        <v>25</v>
      </c>
      <c r="D2770" s="91">
        <v>838.22002052741664</v>
      </c>
      <c r="E2770" s="90">
        <v>2018</v>
      </c>
      <c r="F2770" s="90">
        <v>1</v>
      </c>
      <c r="G2770" s="90" t="s">
        <v>62</v>
      </c>
      <c r="H2770" s="92">
        <v>1</v>
      </c>
    </row>
    <row r="2771" spans="1:8">
      <c r="A2771" s="89">
        <v>43220</v>
      </c>
      <c r="B2771" s="90" t="s">
        <v>62</v>
      </c>
      <c r="C2771" s="90" t="s">
        <v>25</v>
      </c>
      <c r="D2771" s="91">
        <v>940.5828845365462</v>
      </c>
      <c r="E2771" s="90">
        <v>2018</v>
      </c>
      <c r="F2771" s="90">
        <v>2</v>
      </c>
      <c r="G2771" s="90" t="s">
        <v>62</v>
      </c>
      <c r="H2771" s="92">
        <v>1</v>
      </c>
    </row>
    <row r="2772" spans="1:8">
      <c r="A2772" s="89">
        <v>43312</v>
      </c>
      <c r="B2772" s="90" t="s">
        <v>62</v>
      </c>
      <c r="C2772" s="90" t="s">
        <v>25</v>
      </c>
      <c r="D2772" s="91">
        <v>513.69479346863034</v>
      </c>
      <c r="E2772" s="90">
        <v>2018</v>
      </c>
      <c r="F2772" s="90">
        <v>3</v>
      </c>
      <c r="G2772" s="90" t="s">
        <v>62</v>
      </c>
      <c r="H2772" s="92">
        <v>2</v>
      </c>
    </row>
    <row r="2773" spans="1:8">
      <c r="A2773" s="89">
        <v>43404</v>
      </c>
      <c r="B2773" s="90" t="s">
        <v>62</v>
      </c>
      <c r="C2773" s="90" t="s">
        <v>25</v>
      </c>
      <c r="D2773" s="91">
        <v>382.00362206534049</v>
      </c>
      <c r="E2773" s="90">
        <v>2018</v>
      </c>
      <c r="F2773" s="90">
        <v>4</v>
      </c>
      <c r="G2773" s="90" t="s">
        <v>62</v>
      </c>
      <c r="H2773" s="92">
        <v>2</v>
      </c>
    </row>
    <row r="2774" spans="1:8">
      <c r="A2774" s="89">
        <v>43496</v>
      </c>
      <c r="B2774" s="90" t="s">
        <v>62</v>
      </c>
      <c r="C2774" s="90" t="s">
        <v>25</v>
      </c>
      <c r="D2774" s="91">
        <v>863.15594419451179</v>
      </c>
      <c r="E2774" s="90">
        <v>2019</v>
      </c>
      <c r="F2774" s="90">
        <v>1</v>
      </c>
      <c r="G2774" s="90" t="s">
        <v>62</v>
      </c>
      <c r="H2774" s="92">
        <v>1</v>
      </c>
    </row>
    <row r="2775" spans="1:8">
      <c r="A2775" s="89">
        <v>43585</v>
      </c>
      <c r="B2775" s="90" t="s">
        <v>62</v>
      </c>
      <c r="C2775" s="90" t="s">
        <v>25</v>
      </c>
      <c r="D2775" s="91">
        <v>968.56396639691718</v>
      </c>
      <c r="E2775" s="90">
        <v>2019</v>
      </c>
      <c r="F2775" s="90">
        <v>2</v>
      </c>
      <c r="G2775" s="90" t="s">
        <v>62</v>
      </c>
      <c r="H2775" s="92">
        <v>1</v>
      </c>
    </row>
    <row r="2776" spans="1:8">
      <c r="A2776" s="89">
        <v>43677</v>
      </c>
      <c r="B2776" s="90" t="s">
        <v>62</v>
      </c>
      <c r="C2776" s="90" t="s">
        <v>25</v>
      </c>
      <c r="D2776" s="91">
        <v>528.97652600236074</v>
      </c>
      <c r="E2776" s="90">
        <v>2019</v>
      </c>
      <c r="F2776" s="90">
        <v>3</v>
      </c>
      <c r="G2776" s="90" t="s">
        <v>62</v>
      </c>
      <c r="H2776" s="92">
        <v>2</v>
      </c>
    </row>
    <row r="2777" spans="1:8">
      <c r="A2777" s="89">
        <v>43769</v>
      </c>
      <c r="B2777" s="90" t="s">
        <v>62</v>
      </c>
      <c r="C2777" s="90" t="s">
        <v>25</v>
      </c>
      <c r="D2777" s="91">
        <v>393.36771851627185</v>
      </c>
      <c r="E2777" s="90">
        <v>2019</v>
      </c>
      <c r="F2777" s="90">
        <v>4</v>
      </c>
      <c r="G2777" s="90" t="s">
        <v>62</v>
      </c>
      <c r="H2777" s="92">
        <v>2</v>
      </c>
    </row>
    <row r="2778" spans="1:8">
      <c r="A2778" s="89">
        <v>43861</v>
      </c>
      <c r="B2778" s="90" t="s">
        <v>62</v>
      </c>
      <c r="C2778" s="90" t="s">
        <v>25</v>
      </c>
      <c r="D2778" s="91">
        <v>582.3791419498076</v>
      </c>
      <c r="E2778" s="90">
        <v>2020</v>
      </c>
      <c r="F2778" s="90">
        <v>1</v>
      </c>
      <c r="G2778" s="90" t="s">
        <v>62</v>
      </c>
      <c r="H2778" s="92">
        <v>1</v>
      </c>
    </row>
    <row r="2779" spans="1:8">
      <c r="A2779" s="89">
        <v>43951</v>
      </c>
      <c r="B2779" s="90" t="s">
        <v>62</v>
      </c>
      <c r="C2779" s="90" t="s">
        <v>25</v>
      </c>
      <c r="D2779" s="91">
        <v>653.49889028468033</v>
      </c>
      <c r="E2779" s="90">
        <v>2020</v>
      </c>
      <c r="F2779" s="90">
        <v>2</v>
      </c>
      <c r="G2779" s="90" t="s">
        <v>62</v>
      </c>
      <c r="H2779" s="92">
        <v>1</v>
      </c>
    </row>
    <row r="2780" spans="1:8">
      <c r="A2780" s="89">
        <v>44043</v>
      </c>
      <c r="B2780" s="90" t="s">
        <v>62</v>
      </c>
      <c r="C2780" s="90" t="s">
        <v>25</v>
      </c>
      <c r="D2780" s="91">
        <v>356.90525842619076</v>
      </c>
      <c r="E2780" s="90">
        <v>2020</v>
      </c>
      <c r="F2780" s="90">
        <v>3</v>
      </c>
      <c r="G2780" s="90" t="s">
        <v>62</v>
      </c>
      <c r="H2780" s="92">
        <v>2</v>
      </c>
    </row>
    <row r="2781" spans="1:8">
      <c r="A2781" s="89">
        <v>44135</v>
      </c>
      <c r="B2781" s="90" t="s">
        <v>62</v>
      </c>
      <c r="C2781" s="90" t="s">
        <v>25</v>
      </c>
      <c r="D2781" s="91">
        <v>265.40876642405965</v>
      </c>
      <c r="E2781" s="90">
        <v>2020</v>
      </c>
      <c r="F2781" s="90">
        <v>4</v>
      </c>
      <c r="G2781" s="90" t="s">
        <v>62</v>
      </c>
      <c r="H2781" s="92">
        <v>2</v>
      </c>
    </row>
    <row r="2782" spans="1:8">
      <c r="A2782" s="89">
        <v>44227</v>
      </c>
      <c r="B2782" s="90" t="s">
        <v>62</v>
      </c>
      <c r="C2782" s="90" t="s">
        <v>25</v>
      </c>
      <c r="D2782" s="91">
        <v>934.95404449969328</v>
      </c>
      <c r="E2782" s="90">
        <v>2021</v>
      </c>
      <c r="F2782" s="90">
        <v>1</v>
      </c>
      <c r="G2782" s="90" t="s">
        <v>62</v>
      </c>
      <c r="H2782" s="92">
        <v>1</v>
      </c>
    </row>
    <row r="2783" spans="1:8">
      <c r="A2783" s="89">
        <v>44316</v>
      </c>
      <c r="B2783" s="90" t="s">
        <v>62</v>
      </c>
      <c r="C2783" s="90" t="s">
        <v>25</v>
      </c>
      <c r="D2783" s="91">
        <v>1049.1300023248111</v>
      </c>
      <c r="E2783" s="90">
        <v>2021</v>
      </c>
      <c r="F2783" s="90">
        <v>2</v>
      </c>
      <c r="G2783" s="90" t="s">
        <v>62</v>
      </c>
      <c r="H2783" s="92">
        <v>1</v>
      </c>
    </row>
    <row r="2784" spans="1:8">
      <c r="A2784" s="89">
        <v>44408</v>
      </c>
      <c r="B2784" s="90" t="s">
        <v>62</v>
      </c>
      <c r="C2784" s="90" t="s">
        <v>25</v>
      </c>
      <c r="D2784" s="91">
        <v>572.9772768845736</v>
      </c>
      <c r="E2784" s="90">
        <v>2021</v>
      </c>
      <c r="F2784" s="90">
        <v>3</v>
      </c>
      <c r="G2784" s="90" t="s">
        <v>62</v>
      </c>
      <c r="H2784" s="92">
        <v>2</v>
      </c>
    </row>
    <row r="2785" spans="1:8">
      <c r="A2785" s="89">
        <v>44500</v>
      </c>
      <c r="B2785" s="90" t="s">
        <v>62</v>
      </c>
      <c r="C2785" s="90" t="s">
        <v>25</v>
      </c>
      <c r="D2785" s="91">
        <v>426.08840485436781</v>
      </c>
      <c r="E2785" s="90">
        <v>2021</v>
      </c>
      <c r="F2785" s="90">
        <v>4</v>
      </c>
      <c r="G2785" s="90" t="s">
        <v>62</v>
      </c>
      <c r="H2785" s="92">
        <v>2</v>
      </c>
    </row>
    <row r="2786" spans="1:8">
      <c r="A2786" s="89">
        <v>44592</v>
      </c>
      <c r="B2786" s="90" t="s">
        <v>62</v>
      </c>
      <c r="C2786" s="90" t="s">
        <v>25</v>
      </c>
      <c r="D2786" s="91">
        <v>984.37302602381158</v>
      </c>
      <c r="E2786" s="90">
        <v>2022</v>
      </c>
      <c r="F2786" s="90">
        <v>1</v>
      </c>
      <c r="G2786" s="90" t="s">
        <v>62</v>
      </c>
      <c r="H2786" s="92">
        <v>1</v>
      </c>
    </row>
    <row r="2787" spans="1:8">
      <c r="A2787" s="89">
        <v>44681</v>
      </c>
      <c r="B2787" s="90" t="s">
        <v>62</v>
      </c>
      <c r="C2787" s="90" t="s">
        <v>25</v>
      </c>
      <c r="D2787" s="91">
        <v>1104.5839965679529</v>
      </c>
      <c r="E2787" s="90">
        <v>2022</v>
      </c>
      <c r="F2787" s="90">
        <v>2</v>
      </c>
      <c r="G2787" s="90" t="s">
        <v>62</v>
      </c>
      <c r="H2787" s="92">
        <v>1</v>
      </c>
    </row>
    <row r="2788" spans="1:8">
      <c r="A2788" s="89">
        <v>44773</v>
      </c>
      <c r="B2788" s="90" t="s">
        <v>62</v>
      </c>
      <c r="C2788" s="90" t="s">
        <v>25</v>
      </c>
      <c r="D2788" s="91">
        <v>603.26320764949219</v>
      </c>
      <c r="E2788" s="90">
        <v>2022</v>
      </c>
      <c r="F2788" s="90">
        <v>3</v>
      </c>
      <c r="G2788" s="90" t="s">
        <v>62</v>
      </c>
      <c r="H2788" s="92">
        <v>2</v>
      </c>
    </row>
    <row r="2789" spans="1:8">
      <c r="A2789" s="89">
        <v>44865</v>
      </c>
      <c r="B2789" s="90" t="s">
        <v>62</v>
      </c>
      <c r="C2789" s="90" t="s">
        <v>25</v>
      </c>
      <c r="D2789" s="91">
        <v>448.61021234963016</v>
      </c>
      <c r="E2789" s="90">
        <v>2022</v>
      </c>
      <c r="F2789" s="90">
        <v>4</v>
      </c>
      <c r="G2789" s="90" t="s">
        <v>62</v>
      </c>
      <c r="H2789" s="92">
        <v>2</v>
      </c>
    </row>
    <row r="2790" spans="1:8">
      <c r="A2790" s="89">
        <v>44957</v>
      </c>
      <c r="B2790" s="90" t="s">
        <v>62</v>
      </c>
      <c r="C2790" s="90" t="s">
        <v>25</v>
      </c>
      <c r="D2790" s="91">
        <v>507.16946516794229</v>
      </c>
      <c r="E2790" s="90">
        <v>2023</v>
      </c>
      <c r="F2790" s="90">
        <v>1</v>
      </c>
      <c r="G2790" s="90" t="s">
        <v>62</v>
      </c>
      <c r="H2790" s="92">
        <v>1</v>
      </c>
    </row>
    <row r="2791" spans="1:8">
      <c r="A2791" s="89">
        <v>45046</v>
      </c>
      <c r="B2791" s="90" t="s">
        <v>62</v>
      </c>
      <c r="C2791" s="90" t="s">
        <v>25</v>
      </c>
      <c r="D2791" s="91">
        <v>569.10465845991757</v>
      </c>
      <c r="E2791" s="90">
        <v>2023</v>
      </c>
      <c r="F2791" s="90">
        <v>2</v>
      </c>
      <c r="G2791" s="90" t="s">
        <v>62</v>
      </c>
      <c r="H2791" s="92">
        <v>1</v>
      </c>
    </row>
    <row r="2792" spans="1:8">
      <c r="A2792" s="89">
        <v>45138</v>
      </c>
      <c r="B2792" s="90" t="s">
        <v>62</v>
      </c>
      <c r="C2792" s="90" t="s">
        <v>25</v>
      </c>
      <c r="D2792" s="91">
        <v>310.81375686912548</v>
      </c>
      <c r="E2792" s="90">
        <v>2023</v>
      </c>
      <c r="F2792" s="90">
        <v>3</v>
      </c>
      <c r="G2792" s="90" t="s">
        <v>62</v>
      </c>
      <c r="H2792" s="92">
        <v>2</v>
      </c>
    </row>
    <row r="2793" spans="1:8">
      <c r="A2793" s="89">
        <v>45230</v>
      </c>
      <c r="B2793" s="90" t="s">
        <v>62</v>
      </c>
      <c r="C2793" s="90" t="s">
        <v>25</v>
      </c>
      <c r="D2793" s="91">
        <v>231.13331577691494</v>
      </c>
      <c r="E2793" s="90">
        <v>2023</v>
      </c>
      <c r="F2793" s="90">
        <v>4</v>
      </c>
      <c r="G2793" s="90" t="s">
        <v>62</v>
      </c>
      <c r="H2793" s="92">
        <v>2</v>
      </c>
    </row>
    <row r="2794" spans="1:8">
      <c r="A2794" s="89">
        <v>45322</v>
      </c>
      <c r="B2794" s="90" t="s">
        <v>62</v>
      </c>
      <c r="C2794" s="90" t="s">
        <v>25</v>
      </c>
      <c r="D2794" s="91">
        <v>412.90508483865472</v>
      </c>
      <c r="E2794" s="90">
        <v>2024</v>
      </c>
      <c r="F2794" s="90">
        <v>1</v>
      </c>
      <c r="G2794" s="90" t="s">
        <v>62</v>
      </c>
      <c r="H2794" s="92">
        <v>1</v>
      </c>
    </row>
    <row r="2795" spans="1:8">
      <c r="A2795" s="89">
        <v>45412</v>
      </c>
      <c r="B2795" s="90" t="s">
        <v>62</v>
      </c>
      <c r="C2795" s="90" t="s">
        <v>25</v>
      </c>
      <c r="D2795" s="91">
        <v>463.32877553196818</v>
      </c>
      <c r="E2795" s="90">
        <v>2024</v>
      </c>
      <c r="F2795" s="90">
        <v>2</v>
      </c>
      <c r="G2795" s="90" t="s">
        <v>62</v>
      </c>
      <c r="H2795" s="92">
        <v>1</v>
      </c>
    </row>
    <row r="2796" spans="1:8">
      <c r="A2796" s="89">
        <v>45504</v>
      </c>
      <c r="B2796" s="90" t="s">
        <v>62</v>
      </c>
      <c r="C2796" s="90" t="s">
        <v>25</v>
      </c>
      <c r="D2796" s="91">
        <v>253.04476996967932</v>
      </c>
      <c r="E2796" s="90">
        <v>2024</v>
      </c>
      <c r="F2796" s="90">
        <v>3</v>
      </c>
      <c r="G2796" s="90" t="s">
        <v>62</v>
      </c>
      <c r="H2796" s="92">
        <v>2</v>
      </c>
    </row>
    <row r="2797" spans="1:8">
      <c r="A2797" s="89">
        <v>45596</v>
      </c>
      <c r="B2797" s="90" t="s">
        <v>62</v>
      </c>
      <c r="C2797" s="90" t="s">
        <v>25</v>
      </c>
      <c r="D2797" s="91">
        <v>188.17402843506017</v>
      </c>
      <c r="E2797" s="90">
        <v>2024</v>
      </c>
      <c r="F2797" s="90">
        <v>4</v>
      </c>
      <c r="G2797" s="90" t="s">
        <v>62</v>
      </c>
      <c r="H2797" s="92">
        <v>2</v>
      </c>
    </row>
    <row r="2798" spans="1:8">
      <c r="A2798" s="89">
        <v>45688</v>
      </c>
      <c r="B2798" s="90" t="s">
        <v>62</v>
      </c>
      <c r="C2798" s="90" t="s">
        <v>25</v>
      </c>
      <c r="D2798" s="91">
        <v>526.80568478659609</v>
      </c>
      <c r="E2798" s="90">
        <v>2025</v>
      </c>
      <c r="F2798" s="90">
        <v>1</v>
      </c>
      <c r="G2798" s="90" t="s">
        <v>62</v>
      </c>
      <c r="H2798" s="92">
        <v>1</v>
      </c>
    </row>
    <row r="2799" spans="1:8">
      <c r="A2799" s="89">
        <v>45777</v>
      </c>
      <c r="B2799" s="90" t="s">
        <v>62</v>
      </c>
      <c r="C2799" s="90" t="s">
        <v>25</v>
      </c>
      <c r="D2799" s="91">
        <v>591.13883998505617</v>
      </c>
      <c r="E2799" s="90">
        <v>2025</v>
      </c>
      <c r="F2799" s="90">
        <v>2</v>
      </c>
      <c r="G2799" s="90" t="s">
        <v>62</v>
      </c>
      <c r="H2799" s="92">
        <v>1</v>
      </c>
    </row>
    <row r="2800" spans="1:8">
      <c r="A2800" s="89">
        <v>45869</v>
      </c>
      <c r="B2800" s="90" t="s">
        <v>62</v>
      </c>
      <c r="C2800" s="90" t="s">
        <v>25</v>
      </c>
      <c r="D2800" s="91">
        <v>0</v>
      </c>
      <c r="E2800" s="90">
        <v>2025</v>
      </c>
      <c r="F2800" s="90">
        <v>3</v>
      </c>
      <c r="G2800" s="90" t="s">
        <v>62</v>
      </c>
      <c r="H2800" s="92">
        <v>2</v>
      </c>
    </row>
    <row r="2801" spans="1:8">
      <c r="A2801" s="89">
        <v>45961</v>
      </c>
      <c r="B2801" s="90" t="s">
        <v>62</v>
      </c>
      <c r="C2801" s="90" t="s">
        <v>25</v>
      </c>
      <c r="D2801" s="91">
        <v>0</v>
      </c>
      <c r="E2801" s="90">
        <v>2025</v>
      </c>
      <c r="F2801" s="90">
        <v>4</v>
      </c>
      <c r="G2801" s="90" t="s">
        <v>62</v>
      </c>
      <c r="H2801" s="92">
        <v>2</v>
      </c>
    </row>
    <row r="2802" spans="1:8">
      <c r="A2802" s="89">
        <v>42035</v>
      </c>
      <c r="B2802" s="90" t="s">
        <v>63</v>
      </c>
      <c r="C2802" s="90" t="s">
        <v>34</v>
      </c>
      <c r="D2802" s="91">
        <v>8</v>
      </c>
      <c r="E2802" s="90">
        <v>2015</v>
      </c>
      <c r="F2802" s="90">
        <v>1</v>
      </c>
      <c r="G2802" s="90" t="s">
        <v>64</v>
      </c>
      <c r="H2802" s="92">
        <v>1</v>
      </c>
    </row>
    <row r="2803" spans="1:8">
      <c r="A2803" s="89">
        <v>42124</v>
      </c>
      <c r="B2803" s="90" t="s">
        <v>63</v>
      </c>
      <c r="C2803" s="90" t="s">
        <v>34</v>
      </c>
      <c r="D2803" s="91">
        <v>0</v>
      </c>
      <c r="E2803" s="90">
        <v>2015</v>
      </c>
      <c r="F2803" s="90">
        <v>2</v>
      </c>
      <c r="G2803" s="90" t="s">
        <v>64</v>
      </c>
      <c r="H2803" s="92">
        <v>1</v>
      </c>
    </row>
    <row r="2804" spans="1:8">
      <c r="A2804" s="89">
        <v>42216</v>
      </c>
      <c r="B2804" s="90" t="s">
        <v>63</v>
      </c>
      <c r="C2804" s="90" t="s">
        <v>34</v>
      </c>
      <c r="D2804" s="91">
        <v>0</v>
      </c>
      <c r="E2804" s="90">
        <v>2015</v>
      </c>
      <c r="F2804" s="90">
        <v>3</v>
      </c>
      <c r="G2804" s="90" t="s">
        <v>64</v>
      </c>
      <c r="H2804" s="92">
        <v>2</v>
      </c>
    </row>
    <row r="2805" spans="1:8">
      <c r="A2805" s="89">
        <v>42308</v>
      </c>
      <c r="B2805" s="90" t="s">
        <v>63</v>
      </c>
      <c r="C2805" s="90" t="s">
        <v>34</v>
      </c>
      <c r="D2805" s="91">
        <v>33</v>
      </c>
      <c r="E2805" s="90">
        <v>2015</v>
      </c>
      <c r="F2805" s="90">
        <v>4</v>
      </c>
      <c r="G2805" s="90" t="s">
        <v>64</v>
      </c>
      <c r="H2805" s="92">
        <v>2</v>
      </c>
    </row>
    <row r="2806" spans="1:8">
      <c r="A2806" s="89">
        <v>42400</v>
      </c>
      <c r="B2806" s="90" t="s">
        <v>63</v>
      </c>
      <c r="C2806" s="90" t="s">
        <v>34</v>
      </c>
      <c r="D2806" s="91">
        <v>96</v>
      </c>
      <c r="E2806" s="90">
        <v>2016</v>
      </c>
      <c r="F2806" s="90">
        <v>1</v>
      </c>
      <c r="G2806" s="90" t="s">
        <v>64</v>
      </c>
      <c r="H2806" s="92">
        <v>1</v>
      </c>
    </row>
    <row r="2807" spans="1:8">
      <c r="A2807" s="89">
        <v>42490</v>
      </c>
      <c r="B2807" s="90" t="s">
        <v>63</v>
      </c>
      <c r="C2807" s="90" t="s">
        <v>34</v>
      </c>
      <c r="D2807" s="91">
        <v>0</v>
      </c>
      <c r="E2807" s="90">
        <v>2016</v>
      </c>
      <c r="F2807" s="90">
        <v>2</v>
      </c>
      <c r="G2807" s="90" t="s">
        <v>64</v>
      </c>
      <c r="H2807" s="92">
        <v>1</v>
      </c>
    </row>
    <row r="2808" spans="1:8">
      <c r="A2808" s="89">
        <v>42582</v>
      </c>
      <c r="B2808" s="90" t="s">
        <v>63</v>
      </c>
      <c r="C2808" s="90" t="s">
        <v>34</v>
      </c>
      <c r="D2808" s="91">
        <v>0</v>
      </c>
      <c r="E2808" s="90">
        <v>2016</v>
      </c>
      <c r="F2808" s="90">
        <v>3</v>
      </c>
      <c r="G2808" s="90" t="s">
        <v>64</v>
      </c>
      <c r="H2808" s="92">
        <v>2</v>
      </c>
    </row>
    <row r="2809" spans="1:8">
      <c r="A2809" s="89">
        <v>42674</v>
      </c>
      <c r="B2809" s="90" t="s">
        <v>63</v>
      </c>
      <c r="C2809" s="90" t="s">
        <v>34</v>
      </c>
      <c r="D2809" s="91">
        <v>0</v>
      </c>
      <c r="E2809" s="90">
        <v>2016</v>
      </c>
      <c r="F2809" s="90">
        <v>4</v>
      </c>
      <c r="G2809" s="90" t="s">
        <v>64</v>
      </c>
      <c r="H2809" s="92">
        <v>2</v>
      </c>
    </row>
    <row r="2810" spans="1:8">
      <c r="A2810" s="89">
        <v>42766</v>
      </c>
      <c r="B2810" s="90" t="s">
        <v>63</v>
      </c>
      <c r="C2810" s="90" t="s">
        <v>34</v>
      </c>
      <c r="D2810" s="91">
        <v>18</v>
      </c>
      <c r="E2810" s="90">
        <v>2017</v>
      </c>
      <c r="F2810" s="90">
        <v>1</v>
      </c>
      <c r="G2810" s="90" t="s">
        <v>64</v>
      </c>
      <c r="H2810" s="92">
        <v>1</v>
      </c>
    </row>
    <row r="2811" spans="1:8">
      <c r="A2811" s="89">
        <v>42855</v>
      </c>
      <c r="B2811" s="90" t="s">
        <v>63</v>
      </c>
      <c r="C2811" s="90" t="s">
        <v>34</v>
      </c>
      <c r="D2811" s="91">
        <v>34</v>
      </c>
      <c r="E2811" s="90">
        <v>2017</v>
      </c>
      <c r="F2811" s="90">
        <v>2</v>
      </c>
      <c r="G2811" s="90" t="s">
        <v>64</v>
      </c>
      <c r="H2811" s="92">
        <v>1</v>
      </c>
    </row>
    <row r="2812" spans="1:8">
      <c r="A2812" s="89">
        <v>42947</v>
      </c>
      <c r="B2812" s="90" t="s">
        <v>63</v>
      </c>
      <c r="C2812" s="90" t="s">
        <v>34</v>
      </c>
      <c r="D2812" s="91">
        <v>6</v>
      </c>
      <c r="E2812" s="90">
        <v>2017</v>
      </c>
      <c r="F2812" s="90">
        <v>3</v>
      </c>
      <c r="G2812" s="90" t="s">
        <v>64</v>
      </c>
      <c r="H2812" s="92">
        <v>2</v>
      </c>
    </row>
    <row r="2813" spans="1:8">
      <c r="A2813" s="89">
        <v>43039</v>
      </c>
      <c r="B2813" s="90" t="s">
        <v>63</v>
      </c>
      <c r="C2813" s="90" t="s">
        <v>34</v>
      </c>
      <c r="D2813" s="91">
        <v>66</v>
      </c>
      <c r="E2813" s="90">
        <v>2017</v>
      </c>
      <c r="F2813" s="90">
        <v>4</v>
      </c>
      <c r="G2813" s="90" t="s">
        <v>64</v>
      </c>
      <c r="H2813" s="92">
        <v>2</v>
      </c>
    </row>
    <row r="2814" spans="1:8">
      <c r="A2814" s="89">
        <v>43131</v>
      </c>
      <c r="B2814" s="90" t="s">
        <v>63</v>
      </c>
      <c r="C2814" s="90" t="s">
        <v>34</v>
      </c>
      <c r="D2814" s="91">
        <v>52</v>
      </c>
      <c r="E2814" s="90">
        <v>2018</v>
      </c>
      <c r="F2814" s="90">
        <v>1</v>
      </c>
      <c r="G2814" s="90" t="s">
        <v>64</v>
      </c>
      <c r="H2814" s="92">
        <v>1</v>
      </c>
    </row>
    <row r="2815" spans="1:8">
      <c r="A2815" s="89">
        <v>43220</v>
      </c>
      <c r="B2815" s="90" t="s">
        <v>63</v>
      </c>
      <c r="C2815" s="90" t="s">
        <v>34</v>
      </c>
      <c r="D2815" s="91">
        <v>24</v>
      </c>
      <c r="E2815" s="90">
        <v>2018</v>
      </c>
      <c r="F2815" s="90">
        <v>2</v>
      </c>
      <c r="G2815" s="90" t="s">
        <v>64</v>
      </c>
      <c r="H2815" s="92">
        <v>1</v>
      </c>
    </row>
    <row r="2816" spans="1:8">
      <c r="A2816" s="89">
        <v>43312</v>
      </c>
      <c r="B2816" s="90" t="s">
        <v>63</v>
      </c>
      <c r="C2816" s="90" t="s">
        <v>34</v>
      </c>
      <c r="D2816" s="91">
        <v>52</v>
      </c>
      <c r="E2816" s="90">
        <v>2018</v>
      </c>
      <c r="F2816" s="90">
        <v>3</v>
      </c>
      <c r="G2816" s="90" t="s">
        <v>64</v>
      </c>
      <c r="H2816" s="92">
        <v>2</v>
      </c>
    </row>
    <row r="2817" spans="1:8">
      <c r="A2817" s="89">
        <v>43404</v>
      </c>
      <c r="B2817" s="90" t="s">
        <v>63</v>
      </c>
      <c r="C2817" s="90" t="s">
        <v>34</v>
      </c>
      <c r="D2817" s="91">
        <v>96</v>
      </c>
      <c r="E2817" s="90">
        <v>2018</v>
      </c>
      <c r="F2817" s="90">
        <v>4</v>
      </c>
      <c r="G2817" s="90" t="s">
        <v>64</v>
      </c>
      <c r="H2817" s="92">
        <v>2</v>
      </c>
    </row>
    <row r="2818" spans="1:8">
      <c r="A2818" s="89">
        <v>43496</v>
      </c>
      <c r="B2818" s="90" t="s">
        <v>63</v>
      </c>
      <c r="C2818" s="90" t="s">
        <v>34</v>
      </c>
      <c r="D2818" s="91">
        <v>408</v>
      </c>
      <c r="E2818" s="90">
        <v>2019</v>
      </c>
      <c r="F2818" s="90">
        <v>1</v>
      </c>
      <c r="G2818" s="90" t="s">
        <v>64</v>
      </c>
      <c r="H2818" s="92">
        <v>1</v>
      </c>
    </row>
    <row r="2819" spans="1:8">
      <c r="A2819" s="89">
        <v>43585</v>
      </c>
      <c r="B2819" s="90" t="s">
        <v>63</v>
      </c>
      <c r="C2819" s="90" t="s">
        <v>34</v>
      </c>
      <c r="D2819" s="91">
        <v>240</v>
      </c>
      <c r="E2819" s="90">
        <v>2019</v>
      </c>
      <c r="F2819" s="90">
        <v>2</v>
      </c>
      <c r="G2819" s="90" t="s">
        <v>64</v>
      </c>
      <c r="H2819" s="92">
        <v>1</v>
      </c>
    </row>
    <row r="2820" spans="1:8">
      <c r="A2820" s="89">
        <v>43677</v>
      </c>
      <c r="B2820" s="90" t="s">
        <v>63</v>
      </c>
      <c r="C2820" s="90" t="s">
        <v>34</v>
      </c>
      <c r="D2820" s="91">
        <v>196</v>
      </c>
      <c r="E2820" s="90">
        <v>2019</v>
      </c>
      <c r="F2820" s="90">
        <v>3</v>
      </c>
      <c r="G2820" s="90" t="s">
        <v>64</v>
      </c>
      <c r="H2820" s="92">
        <v>2</v>
      </c>
    </row>
    <row r="2821" spans="1:8">
      <c r="A2821" s="89">
        <v>43769</v>
      </c>
      <c r="B2821" s="90" t="s">
        <v>63</v>
      </c>
      <c r="C2821" s="90" t="s">
        <v>34</v>
      </c>
      <c r="D2821" s="91">
        <v>236</v>
      </c>
      <c r="E2821" s="90">
        <v>2019</v>
      </c>
      <c r="F2821" s="90">
        <v>4</v>
      </c>
      <c r="G2821" s="90" t="s">
        <v>64</v>
      </c>
      <c r="H2821" s="92">
        <v>2</v>
      </c>
    </row>
    <row r="2822" spans="1:8">
      <c r="A2822" s="89">
        <v>43861</v>
      </c>
      <c r="B2822" s="90" t="s">
        <v>63</v>
      </c>
      <c r="C2822" s="90" t="s">
        <v>34</v>
      </c>
      <c r="D2822" s="91">
        <v>250</v>
      </c>
      <c r="E2822" s="90">
        <v>2020</v>
      </c>
      <c r="F2822" s="90">
        <v>1</v>
      </c>
      <c r="G2822" s="90" t="s">
        <v>64</v>
      </c>
      <c r="H2822" s="92">
        <v>1</v>
      </c>
    </row>
    <row r="2823" spans="1:8">
      <c r="A2823" s="89">
        <v>43951</v>
      </c>
      <c r="B2823" s="90" t="s">
        <v>63</v>
      </c>
      <c r="C2823" s="90" t="s">
        <v>34</v>
      </c>
      <c r="D2823" s="91">
        <v>192</v>
      </c>
      <c r="E2823" s="90">
        <v>2020</v>
      </c>
      <c r="F2823" s="90">
        <v>2</v>
      </c>
      <c r="G2823" s="90" t="s">
        <v>64</v>
      </c>
      <c r="H2823" s="92">
        <v>1</v>
      </c>
    </row>
    <row r="2824" spans="1:8">
      <c r="A2824" s="89">
        <v>44043</v>
      </c>
      <c r="B2824" s="90" t="s">
        <v>63</v>
      </c>
      <c r="C2824" s="90" t="s">
        <v>34</v>
      </c>
      <c r="D2824" s="91">
        <v>72</v>
      </c>
      <c r="E2824" s="90">
        <v>2020</v>
      </c>
      <c r="F2824" s="90">
        <v>3</v>
      </c>
      <c r="G2824" s="90" t="s">
        <v>64</v>
      </c>
      <c r="H2824" s="92">
        <v>2</v>
      </c>
    </row>
    <row r="2825" spans="1:8">
      <c r="A2825" s="89">
        <v>44135</v>
      </c>
      <c r="B2825" s="90" t="s">
        <v>63</v>
      </c>
      <c r="C2825" s="90" t="s">
        <v>34</v>
      </c>
      <c r="D2825" s="91">
        <v>126</v>
      </c>
      <c r="E2825" s="90">
        <v>2020</v>
      </c>
      <c r="F2825" s="90">
        <v>4</v>
      </c>
      <c r="G2825" s="90" t="s">
        <v>64</v>
      </c>
      <c r="H2825" s="92">
        <v>2</v>
      </c>
    </row>
    <row r="2826" spans="1:8">
      <c r="A2826" s="89">
        <v>44227</v>
      </c>
      <c r="B2826" s="90" t="s">
        <v>63</v>
      </c>
      <c r="C2826" s="90" t="s">
        <v>34</v>
      </c>
      <c r="D2826" s="91">
        <v>120</v>
      </c>
      <c r="E2826" s="90">
        <v>2021</v>
      </c>
      <c r="F2826" s="90">
        <v>1</v>
      </c>
      <c r="G2826" s="90" t="s">
        <v>64</v>
      </c>
      <c r="H2826" s="92">
        <v>1</v>
      </c>
    </row>
    <row r="2827" spans="1:8">
      <c r="A2827" s="89">
        <v>44316</v>
      </c>
      <c r="B2827" s="90" t="s">
        <v>63</v>
      </c>
      <c r="C2827" s="90" t="s">
        <v>34</v>
      </c>
      <c r="D2827" s="91">
        <v>263</v>
      </c>
      <c r="E2827" s="90">
        <v>2021</v>
      </c>
      <c r="F2827" s="90">
        <v>2</v>
      </c>
      <c r="G2827" s="90" t="s">
        <v>64</v>
      </c>
      <c r="H2827" s="92">
        <v>1</v>
      </c>
    </row>
    <row r="2828" spans="1:8">
      <c r="A2828" s="89">
        <v>44408</v>
      </c>
      <c r="B2828" s="90" t="s">
        <v>63</v>
      </c>
      <c r="C2828" s="90" t="s">
        <v>34</v>
      </c>
      <c r="D2828" s="91">
        <v>168</v>
      </c>
      <c r="E2828" s="90">
        <v>2021</v>
      </c>
      <c r="F2828" s="90">
        <v>3</v>
      </c>
      <c r="G2828" s="90" t="s">
        <v>64</v>
      </c>
      <c r="H2828" s="92">
        <v>2</v>
      </c>
    </row>
    <row r="2829" spans="1:8">
      <c r="A2829" s="89">
        <v>44500</v>
      </c>
      <c r="B2829" s="90" t="s">
        <v>63</v>
      </c>
      <c r="C2829" s="90" t="s">
        <v>34</v>
      </c>
      <c r="D2829" s="91">
        <v>168</v>
      </c>
      <c r="E2829" s="90">
        <v>2021</v>
      </c>
      <c r="F2829" s="90">
        <v>4</v>
      </c>
      <c r="G2829" s="90" t="s">
        <v>64</v>
      </c>
      <c r="H2829" s="92">
        <v>2</v>
      </c>
    </row>
    <row r="2830" spans="1:8">
      <c r="A2830" s="89">
        <v>44592</v>
      </c>
      <c r="B2830" s="90" t="s">
        <v>63</v>
      </c>
      <c r="C2830" s="90" t="s">
        <v>34</v>
      </c>
      <c r="D2830" s="91">
        <v>96</v>
      </c>
      <c r="E2830" s="90">
        <v>2022</v>
      </c>
      <c r="F2830" s="90">
        <v>1</v>
      </c>
      <c r="G2830" s="90" t="s">
        <v>64</v>
      </c>
      <c r="H2830" s="92">
        <v>1</v>
      </c>
    </row>
    <row r="2831" spans="1:8">
      <c r="A2831" s="89">
        <v>44681</v>
      </c>
      <c r="B2831" s="90" t="s">
        <v>63</v>
      </c>
      <c r="C2831" s="90" t="s">
        <v>34</v>
      </c>
      <c r="D2831" s="91">
        <v>96</v>
      </c>
      <c r="E2831" s="90">
        <v>2022</v>
      </c>
      <c r="F2831" s="90">
        <v>2</v>
      </c>
      <c r="G2831" s="90" t="s">
        <v>64</v>
      </c>
      <c r="H2831" s="92">
        <v>1</v>
      </c>
    </row>
    <row r="2832" spans="1:8">
      <c r="A2832" s="89">
        <v>44773</v>
      </c>
      <c r="B2832" s="90" t="s">
        <v>63</v>
      </c>
      <c r="C2832" s="90" t="s">
        <v>34</v>
      </c>
      <c r="D2832" s="91">
        <v>96</v>
      </c>
      <c r="E2832" s="90">
        <v>2022</v>
      </c>
      <c r="F2832" s="90">
        <v>3</v>
      </c>
      <c r="G2832" s="90" t="s">
        <v>64</v>
      </c>
      <c r="H2832" s="92">
        <v>2</v>
      </c>
    </row>
    <row r="2833" spans="1:8">
      <c r="A2833" s="89">
        <v>44865</v>
      </c>
      <c r="B2833" s="90" t="s">
        <v>63</v>
      </c>
      <c r="C2833" s="90" t="s">
        <v>34</v>
      </c>
      <c r="D2833" s="91">
        <v>120</v>
      </c>
      <c r="E2833" s="90">
        <v>2022</v>
      </c>
      <c r="F2833" s="90">
        <v>4</v>
      </c>
      <c r="G2833" s="90" t="s">
        <v>64</v>
      </c>
      <c r="H2833" s="92">
        <v>2</v>
      </c>
    </row>
    <row r="2834" spans="1:8">
      <c r="A2834" s="89">
        <v>44957</v>
      </c>
      <c r="B2834" s="90" t="s">
        <v>63</v>
      </c>
      <c r="C2834" s="90" t="s">
        <v>34</v>
      </c>
      <c r="D2834" s="91">
        <v>216</v>
      </c>
      <c r="E2834" s="90">
        <v>2023</v>
      </c>
      <c r="F2834" s="90">
        <v>1</v>
      </c>
      <c r="G2834" s="90" t="s">
        <v>64</v>
      </c>
      <c r="H2834" s="92">
        <v>1</v>
      </c>
    </row>
    <row r="2835" spans="1:8">
      <c r="A2835" s="89">
        <v>45046</v>
      </c>
      <c r="B2835" s="90" t="s">
        <v>63</v>
      </c>
      <c r="C2835" s="90" t="s">
        <v>34</v>
      </c>
      <c r="D2835" s="91">
        <v>48</v>
      </c>
      <c r="E2835" s="90">
        <v>2023</v>
      </c>
      <c r="F2835" s="90">
        <v>2</v>
      </c>
      <c r="G2835" s="90" t="s">
        <v>64</v>
      </c>
      <c r="H2835" s="92">
        <v>1</v>
      </c>
    </row>
    <row r="2836" spans="1:8">
      <c r="A2836" s="89">
        <v>45138</v>
      </c>
      <c r="B2836" s="90" t="s">
        <v>63</v>
      </c>
      <c r="C2836" s="90" t="s">
        <v>34</v>
      </c>
      <c r="D2836" s="91">
        <v>0</v>
      </c>
      <c r="E2836" s="90">
        <v>2023</v>
      </c>
      <c r="F2836" s="90">
        <v>3</v>
      </c>
      <c r="G2836" s="90" t="s">
        <v>64</v>
      </c>
      <c r="H2836" s="92">
        <v>2</v>
      </c>
    </row>
    <row r="2837" spans="1:8">
      <c r="A2837" s="89">
        <v>45230</v>
      </c>
      <c r="B2837" s="90" t="s">
        <v>63</v>
      </c>
      <c r="C2837" s="90" t="s">
        <v>34</v>
      </c>
      <c r="D2837" s="91">
        <v>72</v>
      </c>
      <c r="E2837" s="90">
        <v>2023</v>
      </c>
      <c r="F2837" s="90">
        <v>4</v>
      </c>
      <c r="G2837" s="90" t="s">
        <v>64</v>
      </c>
      <c r="H2837" s="92">
        <v>2</v>
      </c>
    </row>
    <row r="2838" spans="1:8">
      <c r="A2838" s="89">
        <v>45322</v>
      </c>
      <c r="B2838" s="90" t="s">
        <v>63</v>
      </c>
      <c r="C2838" s="90" t="s">
        <v>34</v>
      </c>
      <c r="D2838" s="91">
        <v>72</v>
      </c>
      <c r="E2838" s="90">
        <v>2024</v>
      </c>
      <c r="F2838" s="90">
        <v>1</v>
      </c>
      <c r="G2838" s="90" t="s">
        <v>64</v>
      </c>
      <c r="H2838" s="92">
        <v>1</v>
      </c>
    </row>
    <row r="2839" spans="1:8">
      <c r="A2839" s="89">
        <v>45412</v>
      </c>
      <c r="B2839" s="90" t="s">
        <v>63</v>
      </c>
      <c r="C2839" s="90" t="s">
        <v>34</v>
      </c>
      <c r="D2839" s="91">
        <v>24</v>
      </c>
      <c r="E2839" s="90">
        <v>2024</v>
      </c>
      <c r="F2839" s="90">
        <v>2</v>
      </c>
      <c r="G2839" s="90" t="s">
        <v>64</v>
      </c>
      <c r="H2839" s="92">
        <v>1</v>
      </c>
    </row>
    <row r="2840" spans="1:8">
      <c r="A2840" s="89">
        <v>45504</v>
      </c>
      <c r="B2840" s="90" t="s">
        <v>63</v>
      </c>
      <c r="C2840" s="90" t="s">
        <v>34</v>
      </c>
      <c r="D2840" s="91">
        <v>120</v>
      </c>
      <c r="E2840" s="90">
        <v>2024</v>
      </c>
      <c r="F2840" s="90">
        <v>3</v>
      </c>
      <c r="G2840" s="90" t="s">
        <v>64</v>
      </c>
      <c r="H2840" s="92">
        <v>2</v>
      </c>
    </row>
    <row r="2841" spans="1:8">
      <c r="A2841" s="89">
        <v>45596</v>
      </c>
      <c r="B2841" s="90" t="s">
        <v>63</v>
      </c>
      <c r="C2841" s="90" t="s">
        <v>34</v>
      </c>
      <c r="D2841" s="91">
        <v>192</v>
      </c>
      <c r="E2841" s="90">
        <v>2024</v>
      </c>
      <c r="F2841" s="90">
        <v>4</v>
      </c>
      <c r="G2841" s="90" t="s">
        <v>64</v>
      </c>
      <c r="H2841" s="92">
        <v>2</v>
      </c>
    </row>
    <row r="2842" spans="1:8">
      <c r="A2842" s="89">
        <v>45688</v>
      </c>
      <c r="B2842" s="90" t="s">
        <v>63</v>
      </c>
      <c r="C2842" s="90" t="s">
        <v>34</v>
      </c>
      <c r="D2842" s="91">
        <v>168</v>
      </c>
      <c r="E2842" s="90">
        <v>2025</v>
      </c>
      <c r="F2842" s="90">
        <v>1</v>
      </c>
      <c r="G2842" s="90" t="s">
        <v>64</v>
      </c>
      <c r="H2842" s="92">
        <v>1</v>
      </c>
    </row>
    <row r="2843" spans="1:8">
      <c r="A2843" s="89">
        <v>45777</v>
      </c>
      <c r="B2843" s="90" t="s">
        <v>63</v>
      </c>
      <c r="C2843" s="90" t="s">
        <v>34</v>
      </c>
      <c r="D2843" s="91">
        <v>72</v>
      </c>
      <c r="E2843" s="90">
        <v>2025</v>
      </c>
      <c r="F2843" s="90">
        <v>2</v>
      </c>
      <c r="G2843" s="90" t="s">
        <v>64</v>
      </c>
      <c r="H2843" s="92">
        <v>1</v>
      </c>
    </row>
    <row r="2844" spans="1:8">
      <c r="A2844" s="89">
        <v>45869</v>
      </c>
      <c r="B2844" s="90" t="s">
        <v>63</v>
      </c>
      <c r="C2844" s="90" t="s">
        <v>34</v>
      </c>
      <c r="D2844" s="91">
        <v>96</v>
      </c>
      <c r="E2844" s="90">
        <v>2025</v>
      </c>
      <c r="F2844" s="90">
        <v>3</v>
      </c>
      <c r="G2844" s="90" t="s">
        <v>64</v>
      </c>
      <c r="H2844" s="92">
        <v>2</v>
      </c>
    </row>
    <row r="2845" spans="1:8">
      <c r="A2845" s="89">
        <v>45961</v>
      </c>
      <c r="B2845" s="90" t="s">
        <v>63</v>
      </c>
      <c r="C2845" s="90" t="s">
        <v>34</v>
      </c>
      <c r="D2845" s="91">
        <v>0</v>
      </c>
      <c r="E2845" s="90">
        <v>2025</v>
      </c>
      <c r="F2845" s="90">
        <v>4</v>
      </c>
      <c r="G2845" s="90" t="s">
        <v>64</v>
      </c>
      <c r="H2845" s="92">
        <v>2</v>
      </c>
    </row>
    <row r="2846" spans="1:8">
      <c r="A2846" s="89">
        <v>46053</v>
      </c>
      <c r="B2846" s="90" t="s">
        <v>63</v>
      </c>
      <c r="C2846" s="90" t="s">
        <v>34</v>
      </c>
      <c r="D2846" s="91">
        <v>0</v>
      </c>
      <c r="E2846" s="90">
        <v>2026</v>
      </c>
      <c r="F2846" s="90">
        <v>1</v>
      </c>
      <c r="G2846" s="90" t="s">
        <v>64</v>
      </c>
      <c r="H2846" s="92">
        <v>1</v>
      </c>
    </row>
    <row r="2847" spans="1:8">
      <c r="A2847" s="89">
        <v>46142</v>
      </c>
      <c r="B2847" s="90" t="s">
        <v>63</v>
      </c>
      <c r="C2847" s="90" t="s">
        <v>34</v>
      </c>
      <c r="D2847" s="91">
        <v>0</v>
      </c>
      <c r="E2847" s="90">
        <v>2026</v>
      </c>
      <c r="F2847" s="90">
        <v>2</v>
      </c>
      <c r="G2847" s="90" t="s">
        <v>64</v>
      </c>
      <c r="H2847" s="92">
        <v>1</v>
      </c>
    </row>
    <row r="2848" spans="1:8">
      <c r="A2848" s="89">
        <v>46234</v>
      </c>
      <c r="B2848" s="90" t="s">
        <v>63</v>
      </c>
      <c r="C2848" s="90" t="s">
        <v>34</v>
      </c>
      <c r="D2848" s="91">
        <v>0</v>
      </c>
      <c r="E2848" s="90">
        <v>2026</v>
      </c>
      <c r="F2848" s="90">
        <v>3</v>
      </c>
      <c r="G2848" s="90" t="s">
        <v>64</v>
      </c>
      <c r="H2848" s="92">
        <v>2</v>
      </c>
    </row>
    <row r="2849" spans="1:8">
      <c r="A2849" s="89">
        <v>46326</v>
      </c>
      <c r="B2849" s="90" t="s">
        <v>63</v>
      </c>
      <c r="C2849" s="90" t="s">
        <v>34</v>
      </c>
      <c r="D2849" s="91">
        <v>0</v>
      </c>
      <c r="E2849" s="90">
        <v>2026</v>
      </c>
      <c r="F2849" s="90">
        <v>4</v>
      </c>
      <c r="G2849" s="90" t="s">
        <v>64</v>
      </c>
      <c r="H2849" s="92">
        <v>2</v>
      </c>
    </row>
    <row r="2850" spans="1:8">
      <c r="A2850" s="89">
        <v>42035</v>
      </c>
      <c r="B2850" s="90" t="s">
        <v>16</v>
      </c>
      <c r="C2850" s="90" t="s">
        <v>26</v>
      </c>
      <c r="D2850" s="91">
        <v>54293.251081960341</v>
      </c>
      <c r="E2850" s="90">
        <v>2015</v>
      </c>
      <c r="F2850" s="90">
        <v>1</v>
      </c>
      <c r="G2850" s="90" t="s">
        <v>10</v>
      </c>
      <c r="H2850" s="92">
        <v>1</v>
      </c>
    </row>
    <row r="2851" spans="1:8">
      <c r="A2851" s="89">
        <v>42124</v>
      </c>
      <c r="B2851" s="90" t="s">
        <v>16</v>
      </c>
      <c r="C2851" s="90" t="s">
        <v>26</v>
      </c>
      <c r="D2851" s="91">
        <v>50051.446158669773</v>
      </c>
      <c r="E2851" s="90">
        <v>2015</v>
      </c>
      <c r="F2851" s="90">
        <v>2</v>
      </c>
      <c r="G2851" s="90" t="s">
        <v>10</v>
      </c>
      <c r="H2851" s="92">
        <v>1</v>
      </c>
    </row>
    <row r="2852" spans="1:8">
      <c r="A2852" s="89">
        <v>42216</v>
      </c>
      <c r="B2852" s="90" t="s">
        <v>16</v>
      </c>
      <c r="C2852" s="90" t="s">
        <v>26</v>
      </c>
      <c r="D2852" s="91">
        <v>43090.456924266466</v>
      </c>
      <c r="E2852" s="90">
        <v>2015</v>
      </c>
      <c r="F2852" s="90">
        <v>3</v>
      </c>
      <c r="G2852" s="90" t="s">
        <v>10</v>
      </c>
      <c r="H2852" s="92">
        <v>2</v>
      </c>
    </row>
    <row r="2853" spans="1:8">
      <c r="A2853" s="89">
        <v>42308</v>
      </c>
      <c r="B2853" s="90" t="s">
        <v>16</v>
      </c>
      <c r="C2853" s="90" t="s">
        <v>26</v>
      </c>
      <c r="D2853" s="91">
        <v>56399.19932044232</v>
      </c>
      <c r="E2853" s="90">
        <v>2015</v>
      </c>
      <c r="F2853" s="90">
        <v>4</v>
      </c>
      <c r="G2853" s="90" t="s">
        <v>10</v>
      </c>
      <c r="H2853" s="92">
        <v>2</v>
      </c>
    </row>
    <row r="2854" spans="1:8">
      <c r="A2854" s="89">
        <v>42400</v>
      </c>
      <c r="B2854" s="90" t="s">
        <v>16</v>
      </c>
      <c r="C2854" s="90" t="s">
        <v>26</v>
      </c>
      <c r="D2854" s="91">
        <v>53049.192407752023</v>
      </c>
      <c r="E2854" s="90">
        <v>2016</v>
      </c>
      <c r="F2854" s="90">
        <v>1</v>
      </c>
      <c r="G2854" s="90" t="s">
        <v>10</v>
      </c>
      <c r="H2854" s="92">
        <v>1</v>
      </c>
    </row>
    <row r="2855" spans="1:8">
      <c r="A2855" s="89">
        <v>42490</v>
      </c>
      <c r="B2855" s="90" t="s">
        <v>16</v>
      </c>
      <c r="C2855" s="90" t="s">
        <v>26</v>
      </c>
      <c r="D2855" s="91">
        <v>48904.582883594085</v>
      </c>
      <c r="E2855" s="90">
        <v>2016</v>
      </c>
      <c r="F2855" s="90">
        <v>2</v>
      </c>
      <c r="G2855" s="90" t="s">
        <v>10</v>
      </c>
      <c r="H2855" s="92">
        <v>1</v>
      </c>
    </row>
    <row r="2856" spans="1:8">
      <c r="A2856" s="89">
        <v>42582</v>
      </c>
      <c r="B2856" s="90" t="s">
        <v>16</v>
      </c>
      <c r="C2856" s="90" t="s">
        <v>26</v>
      </c>
      <c r="D2856" s="91">
        <v>42103.095592168131</v>
      </c>
      <c r="E2856" s="90">
        <v>2016</v>
      </c>
      <c r="F2856" s="90">
        <v>3</v>
      </c>
      <c r="G2856" s="90" t="s">
        <v>10</v>
      </c>
      <c r="H2856" s="92">
        <v>2</v>
      </c>
    </row>
    <row r="2857" spans="1:8">
      <c r="A2857" s="89">
        <v>42674</v>
      </c>
      <c r="B2857" s="90" t="s">
        <v>16</v>
      </c>
      <c r="C2857" s="90" t="s">
        <v>26</v>
      </c>
      <c r="D2857" s="91">
        <v>55106.88560308762</v>
      </c>
      <c r="E2857" s="90">
        <v>2016</v>
      </c>
      <c r="F2857" s="90">
        <v>4</v>
      </c>
      <c r="G2857" s="90" t="s">
        <v>10</v>
      </c>
      <c r="H2857" s="92">
        <v>2</v>
      </c>
    </row>
    <row r="2858" spans="1:8">
      <c r="A2858" s="89">
        <v>42766</v>
      </c>
      <c r="B2858" s="90" t="s">
        <v>16</v>
      </c>
      <c r="C2858" s="90" t="s">
        <v>26</v>
      </c>
      <c r="D2858" s="91">
        <v>53535.599823791534</v>
      </c>
      <c r="E2858" s="90">
        <v>2017</v>
      </c>
      <c r="F2858" s="90">
        <v>1</v>
      </c>
      <c r="G2858" s="90" t="s">
        <v>10</v>
      </c>
      <c r="H2858" s="92">
        <v>1</v>
      </c>
    </row>
    <row r="2859" spans="1:8">
      <c r="A2859" s="89">
        <v>42855</v>
      </c>
      <c r="B2859" s="90" t="s">
        <v>16</v>
      </c>
      <c r="C2859" s="90" t="s">
        <v>26</v>
      </c>
      <c r="D2859" s="91">
        <v>49352.988424060393</v>
      </c>
      <c r="E2859" s="90">
        <v>2017</v>
      </c>
      <c r="F2859" s="90">
        <v>2</v>
      </c>
      <c r="G2859" s="90" t="s">
        <v>10</v>
      </c>
      <c r="H2859" s="92">
        <v>1</v>
      </c>
    </row>
    <row r="2860" spans="1:8">
      <c r="A2860" s="89">
        <v>42947</v>
      </c>
      <c r="B2860" s="90" t="s">
        <v>16</v>
      </c>
      <c r="C2860" s="90" t="s">
        <v>26</v>
      </c>
      <c r="D2860" s="91">
        <v>42489.13837632291</v>
      </c>
      <c r="E2860" s="90">
        <v>2017</v>
      </c>
      <c r="F2860" s="90">
        <v>3</v>
      </c>
      <c r="G2860" s="90" t="s">
        <v>10</v>
      </c>
      <c r="H2860" s="92">
        <v>2</v>
      </c>
    </row>
    <row r="2861" spans="1:8">
      <c r="A2861" s="89">
        <v>43039</v>
      </c>
      <c r="B2861" s="90" t="s">
        <v>16</v>
      </c>
      <c r="C2861" s="90" t="s">
        <v>26</v>
      </c>
      <c r="D2861" s="91">
        <v>55612.159983631551</v>
      </c>
      <c r="E2861" s="90">
        <v>2017</v>
      </c>
      <c r="F2861" s="90">
        <v>4</v>
      </c>
      <c r="G2861" s="90" t="s">
        <v>10</v>
      </c>
      <c r="H2861" s="92">
        <v>2</v>
      </c>
    </row>
    <row r="2862" spans="1:8">
      <c r="A2862" s="89">
        <v>43131</v>
      </c>
      <c r="B2862" s="90" t="s">
        <v>16</v>
      </c>
      <c r="C2862" s="90" t="s">
        <v>26</v>
      </c>
      <c r="D2862" s="91">
        <v>47057.554340997463</v>
      </c>
      <c r="E2862" s="90">
        <v>2018</v>
      </c>
      <c r="F2862" s="90">
        <v>1</v>
      </c>
      <c r="G2862" s="90" t="s">
        <v>10</v>
      </c>
      <c r="H2862" s="92">
        <v>1</v>
      </c>
    </row>
    <row r="2863" spans="1:8">
      <c r="A2863" s="89">
        <v>43220</v>
      </c>
      <c r="B2863" s="90" t="s">
        <v>16</v>
      </c>
      <c r="C2863" s="90" t="s">
        <v>26</v>
      </c>
      <c r="D2863" s="91">
        <v>43381.057507526777</v>
      </c>
      <c r="E2863" s="90">
        <v>2018</v>
      </c>
      <c r="F2863" s="90">
        <v>2</v>
      </c>
      <c r="G2863" s="90" t="s">
        <v>10</v>
      </c>
      <c r="H2863" s="92">
        <v>1</v>
      </c>
    </row>
    <row r="2864" spans="1:8">
      <c r="A2864" s="89">
        <v>43312</v>
      </c>
      <c r="B2864" s="90" t="s">
        <v>16</v>
      </c>
      <c r="C2864" s="90" t="s">
        <v>26</v>
      </c>
      <c r="D2864" s="91">
        <v>37347.763817477869</v>
      </c>
      <c r="E2864" s="90">
        <v>2018</v>
      </c>
      <c r="F2864" s="90">
        <v>3</v>
      </c>
      <c r="G2864" s="90" t="s">
        <v>10</v>
      </c>
      <c r="H2864" s="92">
        <v>2</v>
      </c>
    </row>
    <row r="2865" spans="1:8">
      <c r="A2865" s="89">
        <v>43404</v>
      </c>
      <c r="B2865" s="90" t="s">
        <v>16</v>
      </c>
      <c r="C2865" s="90" t="s">
        <v>26</v>
      </c>
      <c r="D2865" s="91">
        <v>48882.841493577303</v>
      </c>
      <c r="E2865" s="90">
        <v>2018</v>
      </c>
      <c r="F2865" s="90">
        <v>4</v>
      </c>
      <c r="G2865" s="90" t="s">
        <v>10</v>
      </c>
      <c r="H2865" s="92">
        <v>2</v>
      </c>
    </row>
    <row r="2866" spans="1:8">
      <c r="A2866" s="89">
        <v>43496</v>
      </c>
      <c r="B2866" s="90" t="s">
        <v>16</v>
      </c>
      <c r="C2866" s="90" t="s">
        <v>26</v>
      </c>
      <c r="D2866" s="91">
        <v>46994.61710756542</v>
      </c>
      <c r="E2866" s="90">
        <v>2019</v>
      </c>
      <c r="F2866" s="90">
        <v>1</v>
      </c>
      <c r="G2866" s="90" t="s">
        <v>10</v>
      </c>
      <c r="H2866" s="92">
        <v>1</v>
      </c>
    </row>
    <row r="2867" spans="1:8">
      <c r="A2867" s="89">
        <v>43585</v>
      </c>
      <c r="B2867" s="90" t="s">
        <v>16</v>
      </c>
      <c r="C2867" s="90" t="s">
        <v>26</v>
      </c>
      <c r="D2867" s="91">
        <v>43323.037413173901</v>
      </c>
      <c r="E2867" s="90">
        <v>2019</v>
      </c>
      <c r="F2867" s="90">
        <v>2</v>
      </c>
      <c r="G2867" s="90" t="s">
        <v>10</v>
      </c>
      <c r="H2867" s="92">
        <v>1</v>
      </c>
    </row>
    <row r="2868" spans="1:8">
      <c r="A2868" s="89">
        <v>43677</v>
      </c>
      <c r="B2868" s="90" t="s">
        <v>16</v>
      </c>
      <c r="C2868" s="90" t="s">
        <v>26</v>
      </c>
      <c r="D2868" s="91">
        <v>37297.812965537873</v>
      </c>
      <c r="E2868" s="90">
        <v>2019</v>
      </c>
      <c r="F2868" s="90">
        <v>3</v>
      </c>
      <c r="G2868" s="90" t="s">
        <v>10</v>
      </c>
      <c r="H2868" s="92">
        <v>2</v>
      </c>
    </row>
    <row r="2869" spans="1:8">
      <c r="A2869" s="89">
        <v>43769</v>
      </c>
      <c r="B2869" s="90" t="s">
        <v>16</v>
      </c>
      <c r="C2869" s="90" t="s">
        <v>26</v>
      </c>
      <c r="D2869" s="91">
        <v>48817.463025677993</v>
      </c>
      <c r="E2869" s="90">
        <v>2019</v>
      </c>
      <c r="F2869" s="90">
        <v>4</v>
      </c>
      <c r="G2869" s="90" t="s">
        <v>10</v>
      </c>
      <c r="H2869" s="92">
        <v>2</v>
      </c>
    </row>
    <row r="2870" spans="1:8">
      <c r="A2870" s="89">
        <v>43861</v>
      </c>
      <c r="B2870" s="90" t="s">
        <v>16</v>
      </c>
      <c r="C2870" s="90" t="s">
        <v>26</v>
      </c>
      <c r="D2870" s="91">
        <v>45289.236968202102</v>
      </c>
      <c r="E2870" s="90">
        <v>2020</v>
      </c>
      <c r="F2870" s="90">
        <v>1</v>
      </c>
      <c r="G2870" s="90" t="s">
        <v>10</v>
      </c>
      <c r="H2870" s="92">
        <v>1</v>
      </c>
    </row>
    <row r="2871" spans="1:8">
      <c r="A2871" s="89">
        <v>43951</v>
      </c>
      <c r="B2871" s="90" t="s">
        <v>16</v>
      </c>
      <c r="C2871" s="90" t="s">
        <v>26</v>
      </c>
      <c r="D2871" s="91">
        <v>41750.894641753664</v>
      </c>
      <c r="E2871" s="90">
        <v>2020</v>
      </c>
      <c r="F2871" s="90">
        <v>2</v>
      </c>
      <c r="G2871" s="90" t="s">
        <v>10</v>
      </c>
      <c r="H2871" s="92">
        <v>1</v>
      </c>
    </row>
    <row r="2872" spans="1:8">
      <c r="A2872" s="89">
        <v>44043</v>
      </c>
      <c r="B2872" s="90" t="s">
        <v>16</v>
      </c>
      <c r="C2872" s="90" t="s">
        <v>26</v>
      </c>
      <c r="D2872" s="91">
        <v>35944.318599842183</v>
      </c>
      <c r="E2872" s="90">
        <v>2020</v>
      </c>
      <c r="F2872" s="90">
        <v>3</v>
      </c>
      <c r="G2872" s="90" t="s">
        <v>10</v>
      </c>
      <c r="H2872" s="92">
        <v>2</v>
      </c>
    </row>
    <row r="2873" spans="1:8">
      <c r="A2873" s="89">
        <v>44135</v>
      </c>
      <c r="B2873" s="90" t="s">
        <v>16</v>
      </c>
      <c r="C2873" s="90" t="s">
        <v>26</v>
      </c>
      <c r="D2873" s="91">
        <v>47045.93392251413</v>
      </c>
      <c r="E2873" s="90">
        <v>2020</v>
      </c>
      <c r="F2873" s="90">
        <v>4</v>
      </c>
      <c r="G2873" s="90" t="s">
        <v>10</v>
      </c>
      <c r="H2873" s="92">
        <v>2</v>
      </c>
    </row>
    <row r="2874" spans="1:8">
      <c r="A2874" s="89">
        <v>44227</v>
      </c>
      <c r="B2874" s="90" t="s">
        <v>16</v>
      </c>
      <c r="C2874" s="90" t="s">
        <v>26</v>
      </c>
      <c r="D2874" s="91">
        <v>42227.524067880011</v>
      </c>
      <c r="E2874" s="90">
        <v>2021</v>
      </c>
      <c r="F2874" s="90">
        <v>1</v>
      </c>
      <c r="G2874" s="90" t="s">
        <v>10</v>
      </c>
      <c r="H2874" s="92">
        <v>1</v>
      </c>
    </row>
    <row r="2875" spans="1:8">
      <c r="A2875" s="89">
        <v>44316</v>
      </c>
      <c r="B2875" s="90" t="s">
        <v>16</v>
      </c>
      <c r="C2875" s="90" t="s">
        <v>26</v>
      </c>
      <c r="D2875" s="91">
        <v>38928.386220726483</v>
      </c>
      <c r="E2875" s="90">
        <v>2021</v>
      </c>
      <c r="F2875" s="90">
        <v>2</v>
      </c>
      <c r="G2875" s="90" t="s">
        <v>10</v>
      </c>
      <c r="H2875" s="92">
        <v>1</v>
      </c>
    </row>
    <row r="2876" spans="1:8">
      <c r="A2876" s="89">
        <v>44408</v>
      </c>
      <c r="B2876" s="90" t="s">
        <v>16</v>
      </c>
      <c r="C2876" s="90" t="s">
        <v>26</v>
      </c>
      <c r="D2876" s="91">
        <v>33514.355294704328</v>
      </c>
      <c r="E2876" s="90">
        <v>2021</v>
      </c>
      <c r="F2876" s="90">
        <v>3</v>
      </c>
      <c r="G2876" s="90" t="s">
        <v>10</v>
      </c>
      <c r="H2876" s="92">
        <v>2</v>
      </c>
    </row>
    <row r="2877" spans="1:8">
      <c r="A2877" s="89">
        <v>44500</v>
      </c>
      <c r="B2877" s="90" t="s">
        <v>16</v>
      </c>
      <c r="C2877" s="90" t="s">
        <v>26</v>
      </c>
      <c r="D2877" s="91">
        <v>43865.462083269085</v>
      </c>
      <c r="E2877" s="90">
        <v>2021</v>
      </c>
      <c r="F2877" s="90">
        <v>4</v>
      </c>
      <c r="G2877" s="90" t="s">
        <v>10</v>
      </c>
      <c r="H2877" s="92">
        <v>2</v>
      </c>
    </row>
    <row r="2878" spans="1:8">
      <c r="A2878" s="89">
        <v>44592</v>
      </c>
      <c r="B2878" s="90" t="s">
        <v>16</v>
      </c>
      <c r="C2878" s="90" t="s">
        <v>26</v>
      </c>
      <c r="D2878" s="91">
        <v>34039.929637617293</v>
      </c>
      <c r="E2878" s="90">
        <v>2022</v>
      </c>
      <c r="F2878" s="90">
        <v>1</v>
      </c>
      <c r="G2878" s="90" t="s">
        <v>10</v>
      </c>
      <c r="H2878" s="92">
        <v>1</v>
      </c>
    </row>
    <row r="2879" spans="1:8">
      <c r="A2879" s="89">
        <v>44681</v>
      </c>
      <c r="B2879" s="90" t="s">
        <v>16</v>
      </c>
      <c r="C2879" s="90" t="s">
        <v>26</v>
      </c>
      <c r="D2879" s="91">
        <v>31380.469423909712</v>
      </c>
      <c r="E2879" s="90">
        <v>2022</v>
      </c>
      <c r="F2879" s="90">
        <v>2</v>
      </c>
      <c r="G2879" s="90" t="s">
        <v>10</v>
      </c>
      <c r="H2879" s="92">
        <v>1</v>
      </c>
    </row>
    <row r="2880" spans="1:8">
      <c r="A2880" s="89">
        <v>44773</v>
      </c>
      <c r="B2880" s="90" t="s">
        <v>16</v>
      </c>
      <c r="C2880" s="90" t="s">
        <v>26</v>
      </c>
      <c r="D2880" s="91">
        <v>27016.177748143211</v>
      </c>
      <c r="E2880" s="90">
        <v>2022</v>
      </c>
      <c r="F2880" s="90">
        <v>3</v>
      </c>
      <c r="G2880" s="90" t="s">
        <v>10</v>
      </c>
      <c r="H2880" s="92">
        <v>2</v>
      </c>
    </row>
    <row r="2881" spans="1:8">
      <c r="A2881" s="89">
        <v>44865</v>
      </c>
      <c r="B2881" s="90" t="s">
        <v>16</v>
      </c>
      <c r="C2881" s="90" t="s">
        <v>26</v>
      </c>
      <c r="D2881" s="91">
        <v>35360.283980557149</v>
      </c>
      <c r="E2881" s="90">
        <v>2022</v>
      </c>
      <c r="F2881" s="90">
        <v>4</v>
      </c>
      <c r="G2881" s="90" t="s">
        <v>10</v>
      </c>
      <c r="H2881" s="92">
        <v>2</v>
      </c>
    </row>
    <row r="2882" spans="1:8">
      <c r="A2882" s="89">
        <v>44957</v>
      </c>
      <c r="B2882" s="90" t="s">
        <v>16</v>
      </c>
      <c r="C2882" s="90" t="s">
        <v>26</v>
      </c>
      <c r="D2882" s="91">
        <v>37896.457423535292</v>
      </c>
      <c r="E2882" s="90">
        <v>2023</v>
      </c>
      <c r="F2882" s="90">
        <v>1</v>
      </c>
      <c r="G2882" s="90" t="s">
        <v>10</v>
      </c>
      <c r="H2882" s="92">
        <v>1</v>
      </c>
    </row>
    <row r="2883" spans="1:8">
      <c r="A2883" s="89">
        <v>45046</v>
      </c>
      <c r="B2883" s="90" t="s">
        <v>16</v>
      </c>
      <c r="C2883" s="90" t="s">
        <v>26</v>
      </c>
      <c r="D2883" s="91">
        <v>34935.695699545722</v>
      </c>
      <c r="E2883" s="90">
        <v>2023</v>
      </c>
      <c r="F2883" s="90">
        <v>2</v>
      </c>
      <c r="G2883" s="90" t="s">
        <v>10</v>
      </c>
      <c r="H2883" s="92">
        <v>1</v>
      </c>
    </row>
    <row r="2884" spans="1:8">
      <c r="A2884" s="89">
        <v>45138</v>
      </c>
      <c r="B2884" s="90" t="s">
        <v>16</v>
      </c>
      <c r="C2884" s="90" t="s">
        <v>26</v>
      </c>
      <c r="D2884" s="91">
        <v>30076.954937290971</v>
      </c>
      <c r="E2884" s="90">
        <v>2023</v>
      </c>
      <c r="F2884" s="90">
        <v>3</v>
      </c>
      <c r="G2884" s="90" t="s">
        <v>10</v>
      </c>
      <c r="H2884" s="92">
        <v>2</v>
      </c>
    </row>
    <row r="2885" spans="1:8">
      <c r="A2885" s="89">
        <v>45230</v>
      </c>
      <c r="B2885" s="90" t="s">
        <v>16</v>
      </c>
      <c r="C2885" s="90" t="s">
        <v>26</v>
      </c>
      <c r="D2885" s="91">
        <v>39366.400301616479</v>
      </c>
      <c r="E2885" s="90">
        <v>2023</v>
      </c>
      <c r="F2885" s="90">
        <v>4</v>
      </c>
      <c r="G2885" s="90" t="s">
        <v>10</v>
      </c>
      <c r="H2885" s="92">
        <v>2</v>
      </c>
    </row>
    <row r="2886" spans="1:8">
      <c r="A2886" s="89">
        <v>45322</v>
      </c>
      <c r="B2886" s="90" t="s">
        <v>16</v>
      </c>
      <c r="C2886" s="90" t="s">
        <v>26</v>
      </c>
      <c r="D2886" s="91">
        <v>37573.475499399305</v>
      </c>
      <c r="E2886" s="90">
        <v>2024</v>
      </c>
      <c r="F2886" s="90">
        <v>1</v>
      </c>
      <c r="G2886" s="90" t="s">
        <v>10</v>
      </c>
      <c r="H2886" s="92">
        <v>1</v>
      </c>
    </row>
    <row r="2887" spans="1:8">
      <c r="A2887" s="89">
        <v>45412</v>
      </c>
      <c r="B2887" s="90" t="s">
        <v>16</v>
      </c>
      <c r="C2887" s="90" t="s">
        <v>26</v>
      </c>
      <c r="D2887" s="91">
        <v>34637.947598926141</v>
      </c>
      <c r="E2887" s="90">
        <v>2024</v>
      </c>
      <c r="F2887" s="90">
        <v>2</v>
      </c>
      <c r="G2887" s="90" t="s">
        <v>10</v>
      </c>
      <c r="H2887" s="92">
        <v>1</v>
      </c>
    </row>
    <row r="2888" spans="1:8">
      <c r="A2888" s="89">
        <v>45504</v>
      </c>
      <c r="B2888" s="90" t="s">
        <v>16</v>
      </c>
      <c r="C2888" s="90" t="s">
        <v>26</v>
      </c>
      <c r="D2888" s="91">
        <v>29820.616655608614</v>
      </c>
      <c r="E2888" s="90">
        <v>2024</v>
      </c>
      <c r="F2888" s="90">
        <v>3</v>
      </c>
      <c r="G2888" s="90" t="s">
        <v>10</v>
      </c>
      <c r="H2888" s="92">
        <v>2</v>
      </c>
    </row>
    <row r="2889" spans="1:8">
      <c r="A2889" s="89">
        <v>45596</v>
      </c>
      <c r="B2889" s="90" t="s">
        <v>16</v>
      </c>
      <c r="C2889" s="90" t="s">
        <v>26</v>
      </c>
      <c r="D2889" s="91">
        <v>39030.89042601984</v>
      </c>
      <c r="E2889" s="90">
        <v>2024</v>
      </c>
      <c r="F2889" s="90">
        <v>4</v>
      </c>
      <c r="G2889" s="90" t="s">
        <v>10</v>
      </c>
      <c r="H2889" s="92">
        <v>2</v>
      </c>
    </row>
    <row r="2890" spans="1:8">
      <c r="A2890" s="89">
        <v>45688</v>
      </c>
      <c r="B2890" s="90" t="s">
        <v>16</v>
      </c>
      <c r="C2890" s="90" t="s">
        <v>26</v>
      </c>
      <c r="D2890" s="91">
        <v>22372.935045310129</v>
      </c>
      <c r="E2890" s="90">
        <v>2025</v>
      </c>
      <c r="F2890" s="90">
        <v>1</v>
      </c>
      <c r="G2890" s="90" t="s">
        <v>10</v>
      </c>
      <c r="H2890" s="92">
        <v>1</v>
      </c>
    </row>
    <row r="2891" spans="1:8">
      <c r="A2891" s="89">
        <v>45777</v>
      </c>
      <c r="B2891" s="90" t="s">
        <v>16</v>
      </c>
      <c r="C2891" s="90" t="s">
        <v>26</v>
      </c>
      <c r="D2891" s="91">
        <v>20624.989874732772</v>
      </c>
      <c r="E2891" s="90">
        <v>2025</v>
      </c>
      <c r="F2891" s="90">
        <v>2</v>
      </c>
      <c r="G2891" s="90" t="s">
        <v>10</v>
      </c>
      <c r="H2891" s="92">
        <v>1</v>
      </c>
    </row>
    <row r="2892" spans="1:8">
      <c r="A2892" s="89">
        <v>45869</v>
      </c>
      <c r="B2892" s="90" t="s">
        <v>16</v>
      </c>
      <c r="C2892" s="90" t="s">
        <v>26</v>
      </c>
      <c r="D2892" s="91">
        <v>0</v>
      </c>
      <c r="E2892" s="90">
        <v>2025</v>
      </c>
      <c r="F2892" s="90">
        <v>3</v>
      </c>
      <c r="G2892" s="90" t="s">
        <v>10</v>
      </c>
      <c r="H2892" s="92">
        <v>2</v>
      </c>
    </row>
    <row r="2893" spans="1:8">
      <c r="A2893" s="89">
        <v>45961</v>
      </c>
      <c r="B2893" s="90" t="s">
        <v>16</v>
      </c>
      <c r="C2893" s="90" t="s">
        <v>26</v>
      </c>
      <c r="D2893" s="91">
        <v>0</v>
      </c>
      <c r="E2893" s="90">
        <v>2025</v>
      </c>
      <c r="F2893" s="90">
        <v>4</v>
      </c>
      <c r="G2893" s="90" t="s">
        <v>10</v>
      </c>
      <c r="H2893" s="92">
        <v>2</v>
      </c>
    </row>
    <row r="2894" spans="1:8">
      <c r="A2894" s="89">
        <v>46053</v>
      </c>
      <c r="B2894" s="90" t="s">
        <v>16</v>
      </c>
      <c r="C2894" s="90" t="s">
        <v>26</v>
      </c>
      <c r="D2894" s="91">
        <v>0</v>
      </c>
      <c r="E2894" s="90">
        <v>2026</v>
      </c>
      <c r="F2894" s="90">
        <v>1</v>
      </c>
      <c r="G2894" s="90" t="s">
        <v>10</v>
      </c>
      <c r="H2894" s="92">
        <v>1</v>
      </c>
    </row>
    <row r="2895" spans="1:8">
      <c r="A2895" s="89">
        <v>46142</v>
      </c>
      <c r="B2895" s="90" t="s">
        <v>16</v>
      </c>
      <c r="C2895" s="90" t="s">
        <v>26</v>
      </c>
      <c r="D2895" s="91">
        <v>0</v>
      </c>
      <c r="E2895" s="90">
        <v>2026</v>
      </c>
      <c r="F2895" s="90">
        <v>2</v>
      </c>
      <c r="G2895" s="90" t="s">
        <v>10</v>
      </c>
      <c r="H2895" s="92">
        <v>1</v>
      </c>
    </row>
    <row r="2896" spans="1:8">
      <c r="A2896" s="89">
        <v>46234</v>
      </c>
      <c r="B2896" s="90" t="s">
        <v>16</v>
      </c>
      <c r="C2896" s="90" t="s">
        <v>26</v>
      </c>
      <c r="D2896" s="91">
        <v>0</v>
      </c>
      <c r="E2896" s="90">
        <v>2026</v>
      </c>
      <c r="F2896" s="90">
        <v>3</v>
      </c>
      <c r="G2896" s="90" t="s">
        <v>10</v>
      </c>
      <c r="H2896" s="92">
        <v>2</v>
      </c>
    </row>
    <row r="2897" spans="1:8">
      <c r="A2897" s="89">
        <v>46326</v>
      </c>
      <c r="B2897" s="90" t="s">
        <v>16</v>
      </c>
      <c r="C2897" s="90" t="s">
        <v>26</v>
      </c>
      <c r="D2897" s="91">
        <v>0</v>
      </c>
      <c r="E2897" s="90">
        <v>2026</v>
      </c>
      <c r="F2897" s="90">
        <v>4</v>
      </c>
      <c r="G2897" s="90" t="s">
        <v>10</v>
      </c>
      <c r="H2897" s="92">
        <v>2</v>
      </c>
    </row>
    <row r="2898" spans="1:8">
      <c r="A2898" s="89">
        <v>42035</v>
      </c>
      <c r="B2898" s="90" t="s">
        <v>65</v>
      </c>
      <c r="C2898" s="90" t="s">
        <v>26</v>
      </c>
      <c r="D2898" s="91">
        <v>12863.321668791703</v>
      </c>
      <c r="E2898" s="90">
        <v>2015</v>
      </c>
      <c r="F2898" s="90">
        <v>1</v>
      </c>
      <c r="G2898" s="90" t="s">
        <v>65</v>
      </c>
      <c r="H2898" s="92">
        <v>1</v>
      </c>
    </row>
    <row r="2899" spans="1:8">
      <c r="A2899" s="89">
        <v>42124</v>
      </c>
      <c r="B2899" s="90" t="s">
        <v>65</v>
      </c>
      <c r="C2899" s="90" t="s">
        <v>26</v>
      </c>
      <c r="D2899" s="91">
        <v>7331.3889757958459</v>
      </c>
      <c r="E2899" s="90">
        <v>2015</v>
      </c>
      <c r="F2899" s="90">
        <v>2</v>
      </c>
      <c r="G2899" s="90" t="s">
        <v>65</v>
      </c>
      <c r="H2899" s="92">
        <v>1</v>
      </c>
    </row>
    <row r="2900" spans="1:8">
      <c r="A2900" s="89">
        <v>42216</v>
      </c>
      <c r="B2900" s="90" t="s">
        <v>65</v>
      </c>
      <c r="C2900" s="90" t="s">
        <v>26</v>
      </c>
      <c r="D2900" s="91">
        <v>6852.6514571597336</v>
      </c>
      <c r="E2900" s="90">
        <v>2015</v>
      </c>
      <c r="F2900" s="90">
        <v>3</v>
      </c>
      <c r="G2900" s="90" t="s">
        <v>65</v>
      </c>
      <c r="H2900" s="92">
        <v>2</v>
      </c>
    </row>
    <row r="2901" spans="1:8">
      <c r="A2901" s="89">
        <v>42308</v>
      </c>
      <c r="B2901" s="90" t="s">
        <v>65</v>
      </c>
      <c r="C2901" s="90" t="s">
        <v>26</v>
      </c>
      <c r="D2901" s="91">
        <v>11922.133455471085</v>
      </c>
      <c r="E2901" s="90">
        <v>2015</v>
      </c>
      <c r="F2901" s="90">
        <v>4</v>
      </c>
      <c r="G2901" s="90" t="s">
        <v>65</v>
      </c>
      <c r="H2901" s="92">
        <v>2</v>
      </c>
    </row>
    <row r="2902" spans="1:8">
      <c r="A2902" s="89">
        <v>42400</v>
      </c>
      <c r="B2902" s="90" t="s">
        <v>65</v>
      </c>
      <c r="C2902" s="90" t="s">
        <v>26</v>
      </c>
      <c r="D2902" s="91">
        <v>13767.590828947663</v>
      </c>
      <c r="E2902" s="90">
        <v>2016</v>
      </c>
      <c r="F2902" s="90">
        <v>1</v>
      </c>
      <c r="G2902" s="90" t="s">
        <v>65</v>
      </c>
      <c r="H2902" s="92">
        <v>1</v>
      </c>
    </row>
    <row r="2903" spans="1:8">
      <c r="A2903" s="89">
        <v>42490</v>
      </c>
      <c r="B2903" s="90" t="s">
        <v>65</v>
      </c>
      <c r="C2903" s="90" t="s">
        <v>26</v>
      </c>
      <c r="D2903" s="91">
        <v>7846.7728807170633</v>
      </c>
      <c r="E2903" s="90">
        <v>2016</v>
      </c>
      <c r="F2903" s="90">
        <v>2</v>
      </c>
      <c r="G2903" s="90" t="s">
        <v>65</v>
      </c>
      <c r="H2903" s="92">
        <v>1</v>
      </c>
    </row>
    <row r="2904" spans="1:8">
      <c r="A2904" s="89">
        <v>42582</v>
      </c>
      <c r="B2904" s="90" t="s">
        <v>65</v>
      </c>
      <c r="C2904" s="90" t="s">
        <v>26</v>
      </c>
      <c r="D2904" s="91">
        <v>7334.3809464440837</v>
      </c>
      <c r="E2904" s="90">
        <v>2016</v>
      </c>
      <c r="F2904" s="90">
        <v>3</v>
      </c>
      <c r="G2904" s="90" t="s">
        <v>65</v>
      </c>
      <c r="H2904" s="92">
        <v>2</v>
      </c>
    </row>
    <row r="2905" spans="1:8">
      <c r="A2905" s="89">
        <v>42674</v>
      </c>
      <c r="B2905" s="90" t="s">
        <v>65</v>
      </c>
      <c r="C2905" s="90" t="s">
        <v>26</v>
      </c>
      <c r="D2905" s="91">
        <v>12760.238719774779</v>
      </c>
      <c r="E2905" s="90">
        <v>2016</v>
      </c>
      <c r="F2905" s="90">
        <v>4</v>
      </c>
      <c r="G2905" s="90" t="s">
        <v>65</v>
      </c>
      <c r="H2905" s="92">
        <v>2</v>
      </c>
    </row>
    <row r="2906" spans="1:8">
      <c r="A2906" s="89">
        <v>42766</v>
      </c>
      <c r="B2906" s="90" t="s">
        <v>65</v>
      </c>
      <c r="C2906" s="90" t="s">
        <v>26</v>
      </c>
      <c r="D2906" s="91">
        <v>13414.035779885704</v>
      </c>
      <c r="E2906" s="90">
        <v>2017</v>
      </c>
      <c r="F2906" s="90">
        <v>1</v>
      </c>
      <c r="G2906" s="90" t="s">
        <v>65</v>
      </c>
      <c r="H2906" s="92">
        <v>1</v>
      </c>
    </row>
    <row r="2907" spans="1:8">
      <c r="A2907" s="89">
        <v>42855</v>
      </c>
      <c r="B2907" s="90" t="s">
        <v>65</v>
      </c>
      <c r="C2907" s="90" t="s">
        <v>26</v>
      </c>
      <c r="D2907" s="91">
        <v>7645.2658628743466</v>
      </c>
      <c r="E2907" s="90">
        <v>2017</v>
      </c>
      <c r="F2907" s="90">
        <v>2</v>
      </c>
      <c r="G2907" s="90" t="s">
        <v>65</v>
      </c>
      <c r="H2907" s="92">
        <v>1</v>
      </c>
    </row>
    <row r="2908" spans="1:8">
      <c r="A2908" s="89">
        <v>42947</v>
      </c>
      <c r="B2908" s="90" t="s">
        <v>65</v>
      </c>
      <c r="C2908" s="90" t="s">
        <v>26</v>
      </c>
      <c r="D2908" s="91">
        <v>7146.0322769072991</v>
      </c>
      <c r="E2908" s="90">
        <v>2017</v>
      </c>
      <c r="F2908" s="90">
        <v>3</v>
      </c>
      <c r="G2908" s="90" t="s">
        <v>65</v>
      </c>
      <c r="H2908" s="92">
        <v>2</v>
      </c>
    </row>
    <row r="2909" spans="1:8">
      <c r="A2909" s="89">
        <v>43039</v>
      </c>
      <c r="B2909" s="90" t="s">
        <v>65</v>
      </c>
      <c r="C2909" s="90" t="s">
        <v>26</v>
      </c>
      <c r="D2909" s="91">
        <v>12432.552715544718</v>
      </c>
      <c r="E2909" s="90">
        <v>2017</v>
      </c>
      <c r="F2909" s="90">
        <v>4</v>
      </c>
      <c r="G2909" s="90" t="s">
        <v>65</v>
      </c>
      <c r="H2909" s="92">
        <v>2</v>
      </c>
    </row>
    <row r="2910" spans="1:8">
      <c r="A2910" s="89">
        <v>43131</v>
      </c>
      <c r="B2910" s="90" t="s">
        <v>65</v>
      </c>
      <c r="C2910" s="90" t="s">
        <v>26</v>
      </c>
      <c r="D2910" s="91">
        <v>18122.73390612649</v>
      </c>
      <c r="E2910" s="90">
        <v>2018</v>
      </c>
      <c r="F2910" s="90">
        <v>1</v>
      </c>
      <c r="G2910" s="90" t="s">
        <v>65</v>
      </c>
      <c r="H2910" s="92">
        <v>1</v>
      </c>
    </row>
    <row r="2911" spans="1:8">
      <c r="A2911" s="89">
        <v>43220</v>
      </c>
      <c r="B2911" s="90" t="s">
        <v>65</v>
      </c>
      <c r="C2911" s="90" t="s">
        <v>26</v>
      </c>
      <c r="D2911" s="91">
        <v>10328.965953872303</v>
      </c>
      <c r="E2911" s="90">
        <v>2018</v>
      </c>
      <c r="F2911" s="90">
        <v>2</v>
      </c>
      <c r="G2911" s="90" t="s">
        <v>65</v>
      </c>
      <c r="H2911" s="92">
        <v>1</v>
      </c>
    </row>
    <row r="2912" spans="1:8">
      <c r="A2912" s="89">
        <v>43312</v>
      </c>
      <c r="B2912" s="90" t="s">
        <v>65</v>
      </c>
      <c r="C2912" s="90" t="s">
        <v>26</v>
      </c>
      <c r="D2912" s="91">
        <v>9654.4875505085074</v>
      </c>
      <c r="E2912" s="90">
        <v>2018</v>
      </c>
      <c r="F2912" s="90">
        <v>3</v>
      </c>
      <c r="G2912" s="90" t="s">
        <v>65</v>
      </c>
      <c r="H2912" s="92">
        <v>2</v>
      </c>
    </row>
    <row r="2913" spans="1:8">
      <c r="A2913" s="89">
        <v>43404</v>
      </c>
      <c r="B2913" s="90" t="s">
        <v>65</v>
      </c>
      <c r="C2913" s="90" t="s">
        <v>26</v>
      </c>
      <c r="D2913" s="91">
        <v>16796.723099215342</v>
      </c>
      <c r="E2913" s="90">
        <v>2018</v>
      </c>
      <c r="F2913" s="90">
        <v>4</v>
      </c>
      <c r="G2913" s="90" t="s">
        <v>65</v>
      </c>
      <c r="H2913" s="92">
        <v>2</v>
      </c>
    </row>
    <row r="2914" spans="1:8">
      <c r="A2914" s="89">
        <v>43496</v>
      </c>
      <c r="B2914" s="90" t="s">
        <v>65</v>
      </c>
      <c r="C2914" s="90" t="s">
        <v>26</v>
      </c>
      <c r="D2914" s="91">
        <v>18168.481104709666</v>
      </c>
      <c r="E2914" s="90">
        <v>2019</v>
      </c>
      <c r="F2914" s="90">
        <v>1</v>
      </c>
      <c r="G2914" s="90" t="s">
        <v>65</v>
      </c>
      <c r="H2914" s="92">
        <v>1</v>
      </c>
    </row>
    <row r="2915" spans="1:8">
      <c r="A2915" s="89">
        <v>43585</v>
      </c>
      <c r="B2915" s="90" t="s">
        <v>65</v>
      </c>
      <c r="C2915" s="90" t="s">
        <v>26</v>
      </c>
      <c r="D2915" s="91">
        <v>10355.039352019528</v>
      </c>
      <c r="E2915" s="90">
        <v>2019</v>
      </c>
      <c r="F2915" s="90">
        <v>2</v>
      </c>
      <c r="G2915" s="90" t="s">
        <v>65</v>
      </c>
      <c r="H2915" s="92">
        <v>1</v>
      </c>
    </row>
    <row r="2916" spans="1:8">
      <c r="A2916" s="89">
        <v>43677</v>
      </c>
      <c r="B2916" s="90" t="s">
        <v>65</v>
      </c>
      <c r="C2916" s="90" t="s">
        <v>26</v>
      </c>
      <c r="D2916" s="91">
        <v>9678.8583635149607</v>
      </c>
      <c r="E2916" s="90">
        <v>2019</v>
      </c>
      <c r="F2916" s="90">
        <v>3</v>
      </c>
      <c r="G2916" s="90" t="s">
        <v>65</v>
      </c>
      <c r="H2916" s="92">
        <v>2</v>
      </c>
    </row>
    <row r="2917" spans="1:8">
      <c r="A2917" s="89">
        <v>43769</v>
      </c>
      <c r="B2917" s="90" t="s">
        <v>65</v>
      </c>
      <c r="C2917" s="90" t="s">
        <v>26</v>
      </c>
      <c r="D2917" s="91">
        <v>16839.123050080736</v>
      </c>
      <c r="E2917" s="90">
        <v>2019</v>
      </c>
      <c r="F2917" s="90">
        <v>4</v>
      </c>
      <c r="G2917" s="90" t="s">
        <v>65</v>
      </c>
      <c r="H2917" s="92">
        <v>2</v>
      </c>
    </row>
    <row r="2918" spans="1:8">
      <c r="A2918" s="89">
        <v>43861</v>
      </c>
      <c r="B2918" s="90" t="s">
        <v>65</v>
      </c>
      <c r="C2918" s="90" t="s">
        <v>26</v>
      </c>
      <c r="D2918" s="91">
        <v>19408.071084137358</v>
      </c>
      <c r="E2918" s="90">
        <v>2020</v>
      </c>
      <c r="F2918" s="90">
        <v>1</v>
      </c>
      <c r="G2918" s="90" t="s">
        <v>65</v>
      </c>
      <c r="H2918" s="92">
        <v>1</v>
      </c>
    </row>
    <row r="2919" spans="1:8">
      <c r="A2919" s="89">
        <v>43951</v>
      </c>
      <c r="B2919" s="90" t="s">
        <v>65</v>
      </c>
      <c r="C2919" s="90" t="s">
        <v>26</v>
      </c>
      <c r="D2919" s="91">
        <v>11061.537762280992</v>
      </c>
      <c r="E2919" s="90">
        <v>2020</v>
      </c>
      <c r="F2919" s="90">
        <v>2</v>
      </c>
      <c r="G2919" s="90" t="s">
        <v>65</v>
      </c>
      <c r="H2919" s="92">
        <v>1</v>
      </c>
    </row>
    <row r="2920" spans="1:8">
      <c r="A2920" s="89">
        <v>44043</v>
      </c>
      <c r="B2920" s="90" t="s">
        <v>65</v>
      </c>
      <c r="C2920" s="90" t="s">
        <v>26</v>
      </c>
      <c r="D2920" s="91">
        <v>10339.222637807705</v>
      </c>
      <c r="E2920" s="90">
        <v>2020</v>
      </c>
      <c r="F2920" s="90">
        <v>3</v>
      </c>
      <c r="G2920" s="90" t="s">
        <v>65</v>
      </c>
      <c r="H2920" s="92">
        <v>2</v>
      </c>
    </row>
    <row r="2921" spans="1:8">
      <c r="A2921" s="89">
        <v>44135</v>
      </c>
      <c r="B2921" s="90" t="s">
        <v>65</v>
      </c>
      <c r="C2921" s="90" t="s">
        <v>26</v>
      </c>
      <c r="D2921" s="91">
        <v>17988.014257602703</v>
      </c>
      <c r="E2921" s="90">
        <v>2020</v>
      </c>
      <c r="F2921" s="90">
        <v>4</v>
      </c>
      <c r="G2921" s="90" t="s">
        <v>65</v>
      </c>
      <c r="H2921" s="92">
        <v>2</v>
      </c>
    </row>
    <row r="2922" spans="1:8">
      <c r="A2922" s="89">
        <v>44227</v>
      </c>
      <c r="B2922" s="90" t="s">
        <v>65</v>
      </c>
      <c r="C2922" s="90" t="s">
        <v>26</v>
      </c>
      <c r="D2922" s="91">
        <v>21633.538910061878</v>
      </c>
      <c r="E2922" s="90">
        <v>2021</v>
      </c>
      <c r="F2922" s="90">
        <v>1</v>
      </c>
      <c r="G2922" s="90" t="s">
        <v>65</v>
      </c>
      <c r="H2922" s="92">
        <v>1</v>
      </c>
    </row>
    <row r="2923" spans="1:8">
      <c r="A2923" s="89">
        <v>44316</v>
      </c>
      <c r="B2923" s="90" t="s">
        <v>65</v>
      </c>
      <c r="C2923" s="90" t="s">
        <v>26</v>
      </c>
      <c r="D2923" s="91">
        <v>12329.932559913692</v>
      </c>
      <c r="E2923" s="90">
        <v>2021</v>
      </c>
      <c r="F2923" s="90">
        <v>2</v>
      </c>
      <c r="G2923" s="90" t="s">
        <v>65</v>
      </c>
      <c r="H2923" s="92">
        <v>1</v>
      </c>
    </row>
    <row r="2924" spans="1:8">
      <c r="A2924" s="89">
        <v>44408</v>
      </c>
      <c r="B2924" s="90" t="s">
        <v>65</v>
      </c>
      <c r="C2924" s="90" t="s">
        <v>26</v>
      </c>
      <c r="D2924" s="91">
        <v>11524.791632570803</v>
      </c>
      <c r="E2924" s="90">
        <v>2021</v>
      </c>
      <c r="F2924" s="90">
        <v>3</v>
      </c>
      <c r="G2924" s="90" t="s">
        <v>65</v>
      </c>
      <c r="H2924" s="92">
        <v>2</v>
      </c>
    </row>
    <row r="2925" spans="1:8">
      <c r="A2925" s="89">
        <v>44500</v>
      </c>
      <c r="B2925" s="90" t="s">
        <v>65</v>
      </c>
      <c r="C2925" s="90" t="s">
        <v>26</v>
      </c>
      <c r="D2925" s="91">
        <v>20050.64824163037</v>
      </c>
      <c r="E2925" s="90">
        <v>2021</v>
      </c>
      <c r="F2925" s="90">
        <v>4</v>
      </c>
      <c r="G2925" s="90" t="s">
        <v>65</v>
      </c>
      <c r="H2925" s="92">
        <v>2</v>
      </c>
    </row>
    <row r="2926" spans="1:8">
      <c r="A2926" s="89">
        <v>44592</v>
      </c>
      <c r="B2926" s="90" t="s">
        <v>65</v>
      </c>
      <c r="C2926" s="90" t="s">
        <v>26</v>
      </c>
      <c r="D2926" s="91">
        <v>27584.857198054076</v>
      </c>
      <c r="E2926" s="90">
        <v>2022</v>
      </c>
      <c r="F2926" s="90">
        <v>1</v>
      </c>
      <c r="G2926" s="90" t="s">
        <v>65</v>
      </c>
      <c r="H2926" s="92">
        <v>1</v>
      </c>
    </row>
    <row r="2927" spans="1:8">
      <c r="A2927" s="89">
        <v>44681</v>
      </c>
      <c r="B2927" s="90" t="s">
        <v>65</v>
      </c>
      <c r="C2927" s="90" t="s">
        <v>26</v>
      </c>
      <c r="D2927" s="91">
        <v>15721.858099169576</v>
      </c>
      <c r="E2927" s="90">
        <v>2022</v>
      </c>
      <c r="F2927" s="90">
        <v>2</v>
      </c>
      <c r="G2927" s="90" t="s">
        <v>65</v>
      </c>
      <c r="H2927" s="92">
        <v>1</v>
      </c>
    </row>
    <row r="2928" spans="1:8">
      <c r="A2928" s="89">
        <v>44773</v>
      </c>
      <c r="B2928" s="90" t="s">
        <v>65</v>
      </c>
      <c r="C2928" s="90" t="s">
        <v>26</v>
      </c>
      <c r="D2928" s="91">
        <v>14695.22544339394</v>
      </c>
      <c r="E2928" s="90">
        <v>2022</v>
      </c>
      <c r="F2928" s="90">
        <v>3</v>
      </c>
      <c r="G2928" s="90" t="s">
        <v>65</v>
      </c>
      <c r="H2928" s="92">
        <v>2</v>
      </c>
    </row>
    <row r="2929" spans="1:8">
      <c r="A2929" s="89">
        <v>44865</v>
      </c>
      <c r="B2929" s="90" t="s">
        <v>65</v>
      </c>
      <c r="C2929" s="90" t="s">
        <v>26</v>
      </c>
      <c r="D2929" s="91">
        <v>25566.518301660788</v>
      </c>
      <c r="E2929" s="90">
        <v>2022</v>
      </c>
      <c r="F2929" s="90">
        <v>4</v>
      </c>
      <c r="G2929" s="90" t="s">
        <v>65</v>
      </c>
      <c r="H2929" s="92">
        <v>2</v>
      </c>
    </row>
    <row r="2930" spans="1:8">
      <c r="A2930" s="89">
        <v>44957</v>
      </c>
      <c r="B2930" s="90" t="s">
        <v>65</v>
      </c>
      <c r="C2930" s="90" t="s">
        <v>26</v>
      </c>
      <c r="D2930" s="91">
        <v>24781.662128248034</v>
      </c>
      <c r="E2930" s="90">
        <v>2023</v>
      </c>
      <c r="F2930" s="90">
        <v>1</v>
      </c>
      <c r="G2930" s="90" t="s">
        <v>65</v>
      </c>
      <c r="H2930" s="92">
        <v>1</v>
      </c>
    </row>
    <row r="2931" spans="1:8">
      <c r="A2931" s="89">
        <v>45046</v>
      </c>
      <c r="B2931" s="90" t="s">
        <v>65</v>
      </c>
      <c r="C2931" s="90" t="s">
        <v>26</v>
      </c>
      <c r="D2931" s="91">
        <v>14124.190407966473</v>
      </c>
      <c r="E2931" s="90">
        <v>2023</v>
      </c>
      <c r="F2931" s="90">
        <v>2</v>
      </c>
      <c r="G2931" s="90" t="s">
        <v>65</v>
      </c>
      <c r="H2931" s="92">
        <v>1</v>
      </c>
    </row>
    <row r="2932" spans="1:8">
      <c r="A2932" s="89">
        <v>45138</v>
      </c>
      <c r="B2932" s="90" t="s">
        <v>65</v>
      </c>
      <c r="C2932" s="90" t="s">
        <v>26</v>
      </c>
      <c r="D2932" s="91">
        <v>13201.884977034153</v>
      </c>
      <c r="E2932" s="90">
        <v>2023</v>
      </c>
      <c r="F2932" s="90">
        <v>3</v>
      </c>
      <c r="G2932" s="90" t="s">
        <v>65</v>
      </c>
      <c r="H2932" s="92">
        <v>2</v>
      </c>
    </row>
    <row r="2933" spans="1:8">
      <c r="A2933" s="89">
        <v>45230</v>
      </c>
      <c r="B2933" s="90" t="s">
        <v>65</v>
      </c>
      <c r="C2933" s="90" t="s">
        <v>26</v>
      </c>
      <c r="D2933" s="91">
        <v>22968.428431528086</v>
      </c>
      <c r="E2933" s="90">
        <v>2023</v>
      </c>
      <c r="F2933" s="90">
        <v>4</v>
      </c>
      <c r="G2933" s="90" t="s">
        <v>65</v>
      </c>
      <c r="H2933" s="92">
        <v>2</v>
      </c>
    </row>
    <row r="2934" spans="1:8">
      <c r="A2934" s="89">
        <v>45322</v>
      </c>
      <c r="B2934" s="90" t="s">
        <v>65</v>
      </c>
      <c r="C2934" s="90" t="s">
        <v>26</v>
      </c>
      <c r="D2934" s="91">
        <v>25016.428059581511</v>
      </c>
      <c r="E2934" s="90">
        <v>2024</v>
      </c>
      <c r="F2934" s="90">
        <v>1</v>
      </c>
      <c r="G2934" s="90" t="s">
        <v>65</v>
      </c>
      <c r="H2934" s="92">
        <v>1</v>
      </c>
    </row>
    <row r="2935" spans="1:8">
      <c r="A2935" s="89">
        <v>45412</v>
      </c>
      <c r="B2935" s="90" t="s">
        <v>65</v>
      </c>
      <c r="C2935" s="90" t="s">
        <v>26</v>
      </c>
      <c r="D2935" s="91">
        <v>14257.994133410617</v>
      </c>
      <c r="E2935" s="90">
        <v>2024</v>
      </c>
      <c r="F2935" s="90">
        <v>2</v>
      </c>
      <c r="G2935" s="90" t="s">
        <v>65</v>
      </c>
      <c r="H2935" s="92">
        <v>1</v>
      </c>
    </row>
    <row r="2936" spans="1:8">
      <c r="A2936" s="89">
        <v>45504</v>
      </c>
      <c r="B2936" s="90" t="s">
        <v>65</v>
      </c>
      <c r="C2936" s="90" t="s">
        <v>26</v>
      </c>
      <c r="D2936" s="91">
        <v>13326.951359020613</v>
      </c>
      <c r="E2936" s="90">
        <v>2024</v>
      </c>
      <c r="F2936" s="90">
        <v>3</v>
      </c>
      <c r="G2936" s="90" t="s">
        <v>65</v>
      </c>
      <c r="H2936" s="92">
        <v>2</v>
      </c>
    </row>
    <row r="2937" spans="1:8">
      <c r="A2937" s="89">
        <v>45596</v>
      </c>
      <c r="B2937" s="90" t="s">
        <v>65</v>
      </c>
      <c r="C2937" s="90" t="s">
        <v>26</v>
      </c>
      <c r="D2937" s="91">
        <v>23186.016923538376</v>
      </c>
      <c r="E2937" s="90">
        <v>2024</v>
      </c>
      <c r="F2937" s="90">
        <v>4</v>
      </c>
      <c r="G2937" s="90" t="s">
        <v>65</v>
      </c>
      <c r="H2937" s="92">
        <v>2</v>
      </c>
    </row>
    <row r="2938" spans="1:8">
      <c r="A2938" s="89">
        <v>45688</v>
      </c>
      <c r="B2938" s="90" t="s">
        <v>65</v>
      </c>
      <c r="C2938" s="90" t="s">
        <v>26</v>
      </c>
      <c r="D2938" s="91">
        <v>36065.247729669078</v>
      </c>
      <c r="E2938" s="90">
        <v>2025</v>
      </c>
      <c r="F2938" s="90">
        <v>1</v>
      </c>
      <c r="G2938" s="90" t="s">
        <v>65</v>
      </c>
      <c r="H2938" s="92">
        <v>1</v>
      </c>
    </row>
    <row r="2939" spans="1:8">
      <c r="A2939" s="89">
        <v>45777</v>
      </c>
      <c r="B2939" s="90" t="s">
        <v>65</v>
      </c>
      <c r="C2939" s="90" t="s">
        <v>26</v>
      </c>
      <c r="D2939" s="91">
        <v>20555.216329242186</v>
      </c>
      <c r="E2939" s="90">
        <v>2025</v>
      </c>
      <c r="F2939" s="90">
        <v>2</v>
      </c>
      <c r="G2939" s="90" t="s">
        <v>65</v>
      </c>
      <c r="H2939" s="92">
        <v>1</v>
      </c>
    </row>
    <row r="2940" spans="1:8">
      <c r="A2940" s="89">
        <v>45869</v>
      </c>
      <c r="B2940" s="90" t="s">
        <v>65</v>
      </c>
      <c r="C2940" s="90" t="s">
        <v>26</v>
      </c>
      <c r="D2940" s="91">
        <v>0</v>
      </c>
      <c r="E2940" s="90">
        <v>2025</v>
      </c>
      <c r="F2940" s="90">
        <v>3</v>
      </c>
      <c r="G2940" s="90" t="s">
        <v>65</v>
      </c>
      <c r="H2940" s="92">
        <v>2</v>
      </c>
    </row>
    <row r="2941" spans="1:8">
      <c r="A2941" s="89">
        <v>45961</v>
      </c>
      <c r="B2941" s="90" t="s">
        <v>65</v>
      </c>
      <c r="C2941" s="90" t="s">
        <v>26</v>
      </c>
      <c r="D2941" s="91">
        <v>0</v>
      </c>
      <c r="E2941" s="90">
        <v>2025</v>
      </c>
      <c r="F2941" s="90">
        <v>4</v>
      </c>
      <c r="G2941" s="90" t="s">
        <v>65</v>
      </c>
      <c r="H2941" s="92">
        <v>2</v>
      </c>
    </row>
    <row r="2942" spans="1:8">
      <c r="A2942" s="89">
        <v>46053</v>
      </c>
      <c r="B2942" s="90" t="s">
        <v>65</v>
      </c>
      <c r="C2942" s="90" t="s">
        <v>26</v>
      </c>
      <c r="D2942" s="91">
        <v>0</v>
      </c>
      <c r="E2942" s="90">
        <v>2026</v>
      </c>
      <c r="F2942" s="90">
        <v>1</v>
      </c>
      <c r="G2942" s="90" t="s">
        <v>65</v>
      </c>
      <c r="H2942" s="92">
        <v>1</v>
      </c>
    </row>
    <row r="2943" spans="1:8">
      <c r="A2943" s="89">
        <v>46142</v>
      </c>
      <c r="B2943" s="90" t="s">
        <v>65</v>
      </c>
      <c r="C2943" s="90" t="s">
        <v>26</v>
      </c>
      <c r="D2943" s="91">
        <v>0</v>
      </c>
      <c r="E2943" s="90">
        <v>2026</v>
      </c>
      <c r="F2943" s="90">
        <v>2</v>
      </c>
      <c r="G2943" s="90" t="s">
        <v>65</v>
      </c>
      <c r="H2943" s="92">
        <v>1</v>
      </c>
    </row>
    <row r="2944" spans="1:8">
      <c r="A2944" s="89">
        <v>46234</v>
      </c>
      <c r="B2944" s="90" t="s">
        <v>65</v>
      </c>
      <c r="C2944" s="90" t="s">
        <v>26</v>
      </c>
      <c r="D2944" s="91">
        <v>0</v>
      </c>
      <c r="E2944" s="90">
        <v>2026</v>
      </c>
      <c r="F2944" s="90">
        <v>3</v>
      </c>
      <c r="G2944" s="90" t="s">
        <v>65</v>
      </c>
      <c r="H2944" s="92">
        <v>2</v>
      </c>
    </row>
    <row r="2945" spans="1:8">
      <c r="A2945" s="89">
        <v>46326</v>
      </c>
      <c r="B2945" s="90" t="s">
        <v>65</v>
      </c>
      <c r="C2945" s="90" t="s">
        <v>26</v>
      </c>
      <c r="D2945" s="91">
        <v>0</v>
      </c>
      <c r="E2945" s="90">
        <v>2026</v>
      </c>
      <c r="F2945" s="90">
        <v>4</v>
      </c>
      <c r="G2945" s="90" t="s">
        <v>65</v>
      </c>
      <c r="H2945" s="92">
        <v>2</v>
      </c>
    </row>
    <row r="2946" spans="1:8">
      <c r="A2946" s="89">
        <v>42035</v>
      </c>
      <c r="B2946" s="90" t="s">
        <v>66</v>
      </c>
      <c r="C2946" s="90" t="s">
        <v>21</v>
      </c>
      <c r="D2946" s="91">
        <v>19.396000000000001</v>
      </c>
      <c r="E2946" s="90">
        <v>2015</v>
      </c>
      <c r="F2946" s="90">
        <v>1</v>
      </c>
      <c r="G2946" s="90" t="s">
        <v>66</v>
      </c>
      <c r="H2946" s="92">
        <v>1</v>
      </c>
    </row>
    <row r="2947" spans="1:8">
      <c r="A2947" s="89">
        <v>42124</v>
      </c>
      <c r="B2947" s="90" t="s">
        <v>66</v>
      </c>
      <c r="C2947" s="90" t="s">
        <v>21</v>
      </c>
      <c r="D2947" s="91">
        <v>0</v>
      </c>
      <c r="E2947" s="90">
        <v>2015</v>
      </c>
      <c r="F2947" s="90">
        <v>2</v>
      </c>
      <c r="G2947" s="90" t="s">
        <v>66</v>
      </c>
      <c r="H2947" s="92">
        <v>1</v>
      </c>
    </row>
    <row r="2948" spans="1:8">
      <c r="A2948" s="89">
        <v>42216</v>
      </c>
      <c r="B2948" s="90" t="s">
        <v>66</v>
      </c>
      <c r="C2948" s="90" t="s">
        <v>21</v>
      </c>
      <c r="D2948" s="91">
        <v>58.19</v>
      </c>
      <c r="E2948" s="90">
        <v>2015</v>
      </c>
      <c r="F2948" s="90">
        <v>3</v>
      </c>
      <c r="G2948" s="90" t="s">
        <v>66</v>
      </c>
      <c r="H2948" s="92">
        <v>2</v>
      </c>
    </row>
    <row r="2949" spans="1:8">
      <c r="A2949" s="89">
        <v>42308</v>
      </c>
      <c r="B2949" s="90" t="s">
        <v>66</v>
      </c>
      <c r="C2949" s="90" t="s">
        <v>21</v>
      </c>
      <c r="D2949" s="91">
        <v>0</v>
      </c>
      <c r="E2949" s="90">
        <v>2015</v>
      </c>
      <c r="F2949" s="90">
        <v>4</v>
      </c>
      <c r="G2949" s="90" t="s">
        <v>66</v>
      </c>
      <c r="H2949" s="92">
        <v>2</v>
      </c>
    </row>
    <row r="2950" spans="1:8">
      <c r="A2950" s="89">
        <v>42400</v>
      </c>
      <c r="B2950" s="90" t="s">
        <v>66</v>
      </c>
      <c r="C2950" s="90" t="s">
        <v>21</v>
      </c>
      <c r="D2950" s="91">
        <v>0</v>
      </c>
      <c r="E2950" s="90">
        <v>2016</v>
      </c>
      <c r="F2950" s="90">
        <v>1</v>
      </c>
      <c r="G2950" s="90" t="s">
        <v>66</v>
      </c>
      <c r="H2950" s="92">
        <v>1</v>
      </c>
    </row>
    <row r="2951" spans="1:8">
      <c r="A2951" s="89">
        <v>42490</v>
      </c>
      <c r="B2951" s="90" t="s">
        <v>66</v>
      </c>
      <c r="C2951" s="90" t="s">
        <v>21</v>
      </c>
      <c r="D2951" s="91">
        <v>0</v>
      </c>
      <c r="E2951" s="90">
        <v>2016</v>
      </c>
      <c r="F2951" s="90">
        <v>2</v>
      </c>
      <c r="G2951" s="90" t="s">
        <v>66</v>
      </c>
      <c r="H2951" s="92">
        <v>1</v>
      </c>
    </row>
    <row r="2952" spans="1:8">
      <c r="A2952" s="89">
        <v>42582</v>
      </c>
      <c r="B2952" s="90" t="s">
        <v>66</v>
      </c>
      <c r="C2952" s="90" t="s">
        <v>21</v>
      </c>
      <c r="D2952" s="91">
        <v>0</v>
      </c>
      <c r="E2952" s="90">
        <v>2016</v>
      </c>
      <c r="F2952" s="90">
        <v>3</v>
      </c>
      <c r="G2952" s="90" t="s">
        <v>66</v>
      </c>
      <c r="H2952" s="92">
        <v>2</v>
      </c>
    </row>
    <row r="2953" spans="1:8">
      <c r="A2953" s="89">
        <v>42674</v>
      </c>
      <c r="B2953" s="90" t="s">
        <v>66</v>
      </c>
      <c r="C2953" s="90" t="s">
        <v>21</v>
      </c>
      <c r="D2953" s="91">
        <v>16.602</v>
      </c>
      <c r="E2953" s="90">
        <v>2016</v>
      </c>
      <c r="F2953" s="90">
        <v>4</v>
      </c>
      <c r="G2953" s="90" t="s">
        <v>66</v>
      </c>
      <c r="H2953" s="92">
        <v>2</v>
      </c>
    </row>
    <row r="2954" spans="1:8">
      <c r="A2954" s="89">
        <v>42766</v>
      </c>
      <c r="B2954" s="90" t="s">
        <v>66</v>
      </c>
      <c r="C2954" s="90" t="s">
        <v>21</v>
      </c>
      <c r="D2954" s="91">
        <v>0</v>
      </c>
      <c r="E2954" s="90">
        <v>2017</v>
      </c>
      <c r="F2954" s="90">
        <v>1</v>
      </c>
      <c r="G2954" s="90" t="s">
        <v>66</v>
      </c>
      <c r="H2954" s="92">
        <v>1</v>
      </c>
    </row>
    <row r="2955" spans="1:8">
      <c r="A2955" s="89">
        <v>42855</v>
      </c>
      <c r="B2955" s="90" t="s">
        <v>66</v>
      </c>
      <c r="C2955" s="90" t="s">
        <v>21</v>
      </c>
      <c r="D2955" s="91">
        <v>8.0039999999999996</v>
      </c>
      <c r="E2955" s="90">
        <v>2017</v>
      </c>
      <c r="F2955" s="90">
        <v>2</v>
      </c>
      <c r="G2955" s="90" t="s">
        <v>66</v>
      </c>
      <c r="H2955" s="92">
        <v>1</v>
      </c>
    </row>
    <row r="2956" spans="1:8">
      <c r="A2956" s="89">
        <v>42947</v>
      </c>
      <c r="B2956" s="90" t="s">
        <v>66</v>
      </c>
      <c r="C2956" s="90" t="s">
        <v>21</v>
      </c>
      <c r="D2956" s="91">
        <v>108.074</v>
      </c>
      <c r="E2956" s="90">
        <v>2017</v>
      </c>
      <c r="F2956" s="90">
        <v>3</v>
      </c>
      <c r="G2956" s="90" t="s">
        <v>66</v>
      </c>
      <c r="H2956" s="92">
        <v>2</v>
      </c>
    </row>
    <row r="2957" spans="1:8">
      <c r="A2957" s="89">
        <v>43039</v>
      </c>
      <c r="B2957" s="90" t="s">
        <v>66</v>
      </c>
      <c r="C2957" s="90" t="s">
        <v>21</v>
      </c>
      <c r="D2957" s="91">
        <v>49.801000000000002</v>
      </c>
      <c r="E2957" s="90">
        <v>2017</v>
      </c>
      <c r="F2957" s="90">
        <v>4</v>
      </c>
      <c r="G2957" s="90" t="s">
        <v>66</v>
      </c>
      <c r="H2957" s="92">
        <v>2</v>
      </c>
    </row>
    <row r="2958" spans="1:8">
      <c r="A2958" s="89">
        <v>43131</v>
      </c>
      <c r="B2958" s="90" t="s">
        <v>66</v>
      </c>
      <c r="C2958" s="90" t="s">
        <v>21</v>
      </c>
      <c r="D2958" s="91">
        <v>133.22900000000001</v>
      </c>
      <c r="E2958" s="90">
        <v>2018</v>
      </c>
      <c r="F2958" s="90">
        <v>1</v>
      </c>
      <c r="G2958" s="90" t="s">
        <v>66</v>
      </c>
      <c r="H2958" s="92">
        <v>1</v>
      </c>
    </row>
    <row r="2959" spans="1:8">
      <c r="A2959" s="89">
        <v>43220</v>
      </c>
      <c r="B2959" s="90" t="s">
        <v>66</v>
      </c>
      <c r="C2959" s="90" t="s">
        <v>21</v>
      </c>
      <c r="D2959" s="91">
        <v>56.97</v>
      </c>
      <c r="E2959" s="90">
        <v>2018</v>
      </c>
      <c r="F2959" s="90">
        <v>2</v>
      </c>
      <c r="G2959" s="90" t="s">
        <v>66</v>
      </c>
      <c r="H2959" s="92">
        <v>1</v>
      </c>
    </row>
    <row r="2960" spans="1:8">
      <c r="A2960" s="89">
        <v>43312</v>
      </c>
      <c r="B2960" s="90" t="s">
        <v>66</v>
      </c>
      <c r="C2960" s="90" t="s">
        <v>21</v>
      </c>
      <c r="D2960" s="91">
        <v>175.25299999999999</v>
      </c>
      <c r="E2960" s="90">
        <v>2018</v>
      </c>
      <c r="F2960" s="90">
        <v>3</v>
      </c>
      <c r="G2960" s="90" t="s">
        <v>66</v>
      </c>
      <c r="H2960" s="92">
        <v>2</v>
      </c>
    </row>
    <row r="2961" spans="1:8">
      <c r="A2961" s="89">
        <v>43404</v>
      </c>
      <c r="B2961" s="90" t="s">
        <v>66</v>
      </c>
      <c r="C2961" s="90" t="s">
        <v>21</v>
      </c>
      <c r="D2961" s="91">
        <v>43.579000000000001</v>
      </c>
      <c r="E2961" s="90">
        <v>2018</v>
      </c>
      <c r="F2961" s="90">
        <v>4</v>
      </c>
      <c r="G2961" s="90" t="s">
        <v>66</v>
      </c>
      <c r="H2961" s="92">
        <v>2</v>
      </c>
    </row>
    <row r="2962" spans="1:8">
      <c r="A2962" s="89">
        <v>43496</v>
      </c>
      <c r="B2962" s="90" t="s">
        <v>66</v>
      </c>
      <c r="C2962" s="90" t="s">
        <v>21</v>
      </c>
      <c r="D2962" s="91">
        <v>141.16499999999999</v>
      </c>
      <c r="E2962" s="90">
        <v>2019</v>
      </c>
      <c r="F2962" s="90">
        <v>1</v>
      </c>
      <c r="G2962" s="90" t="s">
        <v>66</v>
      </c>
      <c r="H2962" s="92">
        <v>1</v>
      </c>
    </row>
    <row r="2963" spans="1:8">
      <c r="A2963" s="89">
        <v>43585</v>
      </c>
      <c r="B2963" s="90" t="s">
        <v>66</v>
      </c>
      <c r="C2963" s="90" t="s">
        <v>21</v>
      </c>
      <c r="D2963" s="91">
        <v>117.85599999999999</v>
      </c>
      <c r="E2963" s="90">
        <v>2019</v>
      </c>
      <c r="F2963" s="90">
        <v>2</v>
      </c>
      <c r="G2963" s="90" t="s">
        <v>66</v>
      </c>
      <c r="H2963" s="92">
        <v>1</v>
      </c>
    </row>
    <row r="2964" spans="1:8">
      <c r="A2964" s="89">
        <v>43677</v>
      </c>
      <c r="B2964" s="90" t="s">
        <v>66</v>
      </c>
      <c r="C2964" s="90" t="s">
        <v>21</v>
      </c>
      <c r="D2964" s="91">
        <v>70.694000000000003</v>
      </c>
      <c r="E2964" s="90">
        <v>2019</v>
      </c>
      <c r="F2964" s="90">
        <v>3</v>
      </c>
      <c r="G2964" s="90" t="s">
        <v>66</v>
      </c>
      <c r="H2964" s="92">
        <v>2</v>
      </c>
    </row>
    <row r="2965" spans="1:8">
      <c r="A2965" s="89">
        <v>43769</v>
      </c>
      <c r="B2965" s="90" t="s">
        <v>66</v>
      </c>
      <c r="C2965" s="90" t="s">
        <v>21</v>
      </c>
      <c r="D2965" s="91">
        <v>18</v>
      </c>
      <c r="E2965" s="90">
        <v>2019</v>
      </c>
      <c r="F2965" s="90">
        <v>4</v>
      </c>
      <c r="G2965" s="90" t="s">
        <v>66</v>
      </c>
      <c r="H2965" s="92">
        <v>2</v>
      </c>
    </row>
    <row r="2966" spans="1:8">
      <c r="A2966" s="89">
        <v>43861</v>
      </c>
      <c r="B2966" s="90" t="s">
        <v>66</v>
      </c>
      <c r="C2966" s="90" t="s">
        <v>21</v>
      </c>
      <c r="D2966" s="91">
        <v>10.5</v>
      </c>
      <c r="E2966" s="90">
        <v>2020</v>
      </c>
      <c r="F2966" s="90">
        <v>1</v>
      </c>
      <c r="G2966" s="90" t="s">
        <v>66</v>
      </c>
      <c r="H2966" s="92">
        <v>1</v>
      </c>
    </row>
    <row r="2967" spans="1:8">
      <c r="A2967" s="89">
        <v>43951</v>
      </c>
      <c r="B2967" s="90" t="s">
        <v>66</v>
      </c>
      <c r="C2967" s="90" t="s">
        <v>21</v>
      </c>
      <c r="D2967" s="91">
        <v>85.888999999999996</v>
      </c>
      <c r="E2967" s="90">
        <v>2020</v>
      </c>
      <c r="F2967" s="90">
        <v>2</v>
      </c>
      <c r="G2967" s="90" t="s">
        <v>66</v>
      </c>
      <c r="H2967" s="92">
        <v>1</v>
      </c>
    </row>
    <row r="2968" spans="1:8">
      <c r="A2968" s="89">
        <v>44043</v>
      </c>
      <c r="B2968" s="90" t="s">
        <v>66</v>
      </c>
      <c r="C2968" s="90" t="s">
        <v>21</v>
      </c>
      <c r="D2968" s="91">
        <v>148.10300000000001</v>
      </c>
      <c r="E2968" s="90">
        <v>2020</v>
      </c>
      <c r="F2968" s="90">
        <v>3</v>
      </c>
      <c r="G2968" s="90" t="s">
        <v>66</v>
      </c>
      <c r="H2968" s="92">
        <v>2</v>
      </c>
    </row>
    <row r="2969" spans="1:8">
      <c r="A2969" s="89">
        <v>44135</v>
      </c>
      <c r="B2969" s="90" t="s">
        <v>66</v>
      </c>
      <c r="C2969" s="90" t="s">
        <v>21</v>
      </c>
      <c r="D2969" s="91">
        <v>103.35599999999999</v>
      </c>
      <c r="E2969" s="90">
        <v>2020</v>
      </c>
      <c r="F2969" s="90">
        <v>4</v>
      </c>
      <c r="G2969" s="90" t="s">
        <v>66</v>
      </c>
      <c r="H2969" s="92">
        <v>2</v>
      </c>
    </row>
    <row r="2970" spans="1:8">
      <c r="A2970" s="89">
        <v>44227</v>
      </c>
      <c r="B2970" s="90" t="s">
        <v>66</v>
      </c>
      <c r="C2970" s="90" t="s">
        <v>21</v>
      </c>
      <c r="D2970" s="91">
        <v>86.504000000000005</v>
      </c>
      <c r="E2970" s="90">
        <v>2021</v>
      </c>
      <c r="F2970" s="90">
        <v>1</v>
      </c>
      <c r="G2970" s="90" t="s">
        <v>66</v>
      </c>
      <c r="H2970" s="92">
        <v>1</v>
      </c>
    </row>
    <row r="2971" spans="1:8">
      <c r="A2971" s="89">
        <v>44316</v>
      </c>
      <c r="B2971" s="90" t="s">
        <v>66</v>
      </c>
      <c r="C2971" s="90" t="s">
        <v>21</v>
      </c>
      <c r="D2971" s="91">
        <v>367.34699999999998</v>
      </c>
      <c r="E2971" s="90">
        <v>2021</v>
      </c>
      <c r="F2971" s="90">
        <v>2</v>
      </c>
      <c r="G2971" s="90" t="s">
        <v>66</v>
      </c>
      <c r="H2971" s="92">
        <v>1</v>
      </c>
    </row>
    <row r="2972" spans="1:8">
      <c r="A2972" s="89">
        <v>44408</v>
      </c>
      <c r="B2972" s="90" t="s">
        <v>66</v>
      </c>
      <c r="C2972" s="90" t="s">
        <v>21</v>
      </c>
      <c r="D2972" s="91">
        <v>1226.5919999999999</v>
      </c>
      <c r="E2972" s="90">
        <v>2021</v>
      </c>
      <c r="F2972" s="90">
        <v>3</v>
      </c>
      <c r="G2972" s="90" t="s">
        <v>66</v>
      </c>
      <c r="H2972" s="92">
        <v>2</v>
      </c>
    </row>
    <row r="2973" spans="1:8">
      <c r="A2973" s="89">
        <v>44500</v>
      </c>
      <c r="B2973" s="90" t="s">
        <v>66</v>
      </c>
      <c r="C2973" s="90" t="s">
        <v>21</v>
      </c>
      <c r="D2973" s="91">
        <v>2049.36</v>
      </c>
      <c r="E2973" s="90">
        <v>2021</v>
      </c>
      <c r="F2973" s="90">
        <v>4</v>
      </c>
      <c r="G2973" s="90" t="s">
        <v>66</v>
      </c>
      <c r="H2973" s="92">
        <v>2</v>
      </c>
    </row>
    <row r="2974" spans="1:8">
      <c r="A2974" s="89">
        <v>44592</v>
      </c>
      <c r="B2974" s="90" t="s">
        <v>66</v>
      </c>
      <c r="C2974" s="90" t="s">
        <v>21</v>
      </c>
      <c r="D2974" s="91">
        <v>7319.1213343624022</v>
      </c>
      <c r="E2974" s="90">
        <v>2022</v>
      </c>
      <c r="F2974" s="90">
        <v>1</v>
      </c>
      <c r="G2974" s="90" t="s">
        <v>66</v>
      </c>
      <c r="H2974" s="92">
        <v>1</v>
      </c>
    </row>
    <row r="2975" spans="1:8">
      <c r="A2975" s="89">
        <v>44681</v>
      </c>
      <c r="B2975" s="90" t="s">
        <v>66</v>
      </c>
      <c r="C2975" s="90" t="s">
        <v>21</v>
      </c>
      <c r="D2975" s="91">
        <v>3935.7280303840648</v>
      </c>
      <c r="E2975" s="90">
        <v>2022</v>
      </c>
      <c r="F2975" s="90">
        <v>2</v>
      </c>
      <c r="G2975" s="90" t="s">
        <v>66</v>
      </c>
      <c r="H2975" s="92">
        <v>1</v>
      </c>
    </row>
    <row r="2976" spans="1:8">
      <c r="A2976" s="89">
        <v>44773</v>
      </c>
      <c r="B2976" s="90" t="s">
        <v>66</v>
      </c>
      <c r="C2976" s="90" t="s">
        <v>21</v>
      </c>
      <c r="D2976" s="91">
        <v>4211.0182501970285</v>
      </c>
      <c r="E2976" s="90">
        <v>2022</v>
      </c>
      <c r="F2976" s="90">
        <v>3</v>
      </c>
      <c r="G2976" s="90" t="s">
        <v>66</v>
      </c>
      <c r="H2976" s="92">
        <v>2</v>
      </c>
    </row>
    <row r="2977" spans="1:8">
      <c r="A2977" s="89">
        <v>44865</v>
      </c>
      <c r="B2977" s="90" t="s">
        <v>66</v>
      </c>
      <c r="C2977" s="90" t="s">
        <v>21</v>
      </c>
      <c r="D2977" s="91">
        <v>6134.1323850565041</v>
      </c>
      <c r="E2977" s="90">
        <v>2022</v>
      </c>
      <c r="F2977" s="90">
        <v>4</v>
      </c>
      <c r="G2977" s="90" t="s">
        <v>66</v>
      </c>
      <c r="H2977" s="92">
        <v>2</v>
      </c>
    </row>
    <row r="2978" spans="1:8">
      <c r="A2978" s="89">
        <v>44957</v>
      </c>
      <c r="B2978" s="90" t="s">
        <v>66</v>
      </c>
      <c r="C2978" s="90" t="s">
        <v>21</v>
      </c>
      <c r="D2978" s="91">
        <v>18297.803335906006</v>
      </c>
      <c r="E2978" s="90">
        <v>2023</v>
      </c>
      <c r="F2978" s="90">
        <v>1</v>
      </c>
      <c r="G2978" s="90" t="s">
        <v>66</v>
      </c>
      <c r="H2978" s="92">
        <v>1</v>
      </c>
    </row>
    <row r="2979" spans="1:8">
      <c r="A2979" s="89">
        <v>45046</v>
      </c>
      <c r="B2979" s="90" t="s">
        <v>66</v>
      </c>
      <c r="C2979" s="90" t="s">
        <v>21</v>
      </c>
      <c r="D2979" s="91">
        <v>9839.3200759601623</v>
      </c>
      <c r="E2979" s="90">
        <v>2023</v>
      </c>
      <c r="F2979" s="90">
        <v>2</v>
      </c>
      <c r="G2979" s="90" t="s">
        <v>66</v>
      </c>
      <c r="H2979" s="92">
        <v>1</v>
      </c>
    </row>
    <row r="2980" spans="1:8">
      <c r="A2980" s="89">
        <v>45138</v>
      </c>
      <c r="B2980" s="90" t="s">
        <v>66</v>
      </c>
      <c r="C2980" s="90" t="s">
        <v>21</v>
      </c>
      <c r="D2980" s="91">
        <v>10527.545625492572</v>
      </c>
      <c r="E2980" s="90">
        <v>2023</v>
      </c>
      <c r="F2980" s="90">
        <v>3</v>
      </c>
      <c r="G2980" s="90" t="s">
        <v>66</v>
      </c>
      <c r="H2980" s="92">
        <v>2</v>
      </c>
    </row>
    <row r="2981" spans="1:8">
      <c r="A2981" s="89">
        <v>45230</v>
      </c>
      <c r="B2981" s="90" t="s">
        <v>66</v>
      </c>
      <c r="C2981" s="90" t="s">
        <v>21</v>
      </c>
      <c r="D2981" s="91">
        <v>15335.330962641261</v>
      </c>
      <c r="E2981" s="90">
        <v>2023</v>
      </c>
      <c r="F2981" s="90">
        <v>4</v>
      </c>
      <c r="G2981" s="90" t="s">
        <v>66</v>
      </c>
      <c r="H2981" s="92">
        <v>2</v>
      </c>
    </row>
    <row r="2982" spans="1:8">
      <c r="A2982" s="89">
        <v>45322</v>
      </c>
      <c r="B2982" s="90" t="s">
        <v>66</v>
      </c>
      <c r="C2982" s="90" t="s">
        <v>21</v>
      </c>
      <c r="D2982" s="91">
        <v>25074.767534389714</v>
      </c>
      <c r="E2982" s="90">
        <v>2024</v>
      </c>
      <c r="F2982" s="90">
        <v>1</v>
      </c>
      <c r="G2982" s="90" t="s">
        <v>66</v>
      </c>
      <c r="H2982" s="92">
        <v>1</v>
      </c>
    </row>
    <row r="2983" spans="1:8">
      <c r="A2983" s="89">
        <v>45412</v>
      </c>
      <c r="B2983" s="90" t="s">
        <v>66</v>
      </c>
      <c r="C2983" s="90" t="s">
        <v>21</v>
      </c>
      <c r="D2983" s="91">
        <v>13483.512696686148</v>
      </c>
      <c r="E2983" s="90">
        <v>2024</v>
      </c>
      <c r="F2983" s="90">
        <v>2</v>
      </c>
      <c r="G2983" s="90" t="s">
        <v>66</v>
      </c>
      <c r="H2983" s="92">
        <v>1</v>
      </c>
    </row>
    <row r="2984" spans="1:8">
      <c r="A2984" s="89">
        <v>45504</v>
      </c>
      <c r="B2984" s="90" t="s">
        <v>66</v>
      </c>
      <c r="C2984" s="90" t="s">
        <v>21</v>
      </c>
      <c r="D2984" s="91">
        <v>14426.636597897228</v>
      </c>
      <c r="E2984" s="90">
        <v>2024</v>
      </c>
      <c r="F2984" s="90">
        <v>3</v>
      </c>
      <c r="G2984" s="90" t="s">
        <v>66</v>
      </c>
      <c r="H2984" s="92">
        <v>2</v>
      </c>
    </row>
    <row r="2985" spans="1:8">
      <c r="A2985" s="89">
        <v>45596</v>
      </c>
      <c r="B2985" s="90" t="s">
        <v>66</v>
      </c>
      <c r="C2985" s="90" t="s">
        <v>21</v>
      </c>
      <c r="D2985" s="91">
        <v>21015.083171026912</v>
      </c>
      <c r="E2985" s="90">
        <v>2024</v>
      </c>
      <c r="F2985" s="90">
        <v>4</v>
      </c>
      <c r="G2985" s="90" t="s">
        <v>66</v>
      </c>
      <c r="H2985" s="92">
        <v>2</v>
      </c>
    </row>
    <row r="2986" spans="1:8">
      <c r="A2986" s="89">
        <v>45688</v>
      </c>
      <c r="B2986" s="90" t="s">
        <v>66</v>
      </c>
      <c r="C2986" s="90" t="s">
        <v>21</v>
      </c>
      <c r="D2986" s="91">
        <v>19425.267363049097</v>
      </c>
      <c r="E2986" s="90">
        <v>2025</v>
      </c>
      <c r="F2986" s="90">
        <v>1</v>
      </c>
      <c r="G2986" s="90" t="s">
        <v>66</v>
      </c>
      <c r="H2986" s="92">
        <v>1</v>
      </c>
    </row>
    <row r="2987" spans="1:8">
      <c r="A2987" s="89">
        <v>45777</v>
      </c>
      <c r="B2987" s="90" t="s">
        <v>66</v>
      </c>
      <c r="C2987" s="90" t="s">
        <v>21</v>
      </c>
      <c r="D2987" s="91">
        <v>30767.45670197035</v>
      </c>
      <c r="E2987" s="90">
        <v>2025</v>
      </c>
      <c r="F2987" s="90">
        <v>2</v>
      </c>
      <c r="G2987" s="90" t="s">
        <v>66</v>
      </c>
      <c r="H2987" s="92">
        <v>1</v>
      </c>
    </row>
    <row r="2988" spans="1:8">
      <c r="A2988" s="89">
        <v>45869</v>
      </c>
      <c r="B2988" s="90" t="s">
        <v>66</v>
      </c>
      <c r="C2988" s="90" t="s">
        <v>21</v>
      </c>
      <c r="D2988" s="91">
        <v>17575.517664258914</v>
      </c>
      <c r="E2988" s="90">
        <v>2025</v>
      </c>
      <c r="F2988" s="90">
        <v>3</v>
      </c>
      <c r="G2988" s="90" t="s">
        <v>66</v>
      </c>
      <c r="H2988" s="92">
        <v>2</v>
      </c>
    </row>
    <row r="2989" spans="1:8">
      <c r="A2989" s="89">
        <v>45961</v>
      </c>
      <c r="B2989" s="90" t="s">
        <v>66</v>
      </c>
      <c r="C2989" s="90" t="s">
        <v>21</v>
      </c>
      <c r="D2989" s="91">
        <v>0</v>
      </c>
      <c r="E2989" s="90">
        <v>2025</v>
      </c>
      <c r="F2989" s="90">
        <v>4</v>
      </c>
      <c r="G2989" s="90" t="s">
        <v>66</v>
      </c>
      <c r="H2989" s="92">
        <v>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60E0E-4B56-4E98-84F0-2B9D3929FB3C}">
  <sheetPr codeName="Sheet24">
    <tabColor theme="6"/>
  </sheetPr>
  <dimension ref="A1:AB38"/>
  <sheetViews>
    <sheetView workbookViewId="0"/>
  </sheetViews>
  <sheetFormatPr defaultRowHeight="15"/>
  <cols>
    <col min="1" max="1" width="15.85546875" style="65" customWidth="1"/>
    <col min="2" max="11" width="9.140625" style="65"/>
    <col min="12" max="12" width="15.140625" style="65" customWidth="1"/>
    <col min="13" max="22" width="9.140625" style="65"/>
    <col min="23" max="23" width="15.5703125" style="65" customWidth="1"/>
    <col min="24" max="16384" width="9.140625" style="65"/>
  </cols>
  <sheetData>
    <row r="1" spans="1:28" s="57" customFormat="1" ht="24.75">
      <c r="A1" s="93"/>
      <c r="B1" s="94">
        <v>2021</v>
      </c>
      <c r="C1" s="94">
        <v>2022</v>
      </c>
      <c r="D1" s="95" t="s">
        <v>68</v>
      </c>
      <c r="E1" s="94">
        <v>2023</v>
      </c>
      <c r="F1" s="95" t="s">
        <v>68</v>
      </c>
      <c r="G1" s="94">
        <v>2024</v>
      </c>
      <c r="H1" s="95" t="s">
        <v>68</v>
      </c>
      <c r="I1" s="94">
        <v>2025</v>
      </c>
      <c r="J1" s="96" t="s">
        <v>68</v>
      </c>
      <c r="K1" s="65"/>
      <c r="L1" s="97"/>
      <c r="M1" s="94">
        <v>2021</v>
      </c>
      <c r="N1" s="94">
        <v>2022</v>
      </c>
      <c r="O1" s="95" t="s">
        <v>68</v>
      </c>
      <c r="P1" s="94">
        <v>2023</v>
      </c>
      <c r="Q1" s="95" t="s">
        <v>68</v>
      </c>
      <c r="R1" s="94">
        <v>2024</v>
      </c>
      <c r="S1" s="95" t="s">
        <v>68</v>
      </c>
      <c r="T1" s="94">
        <v>2025</v>
      </c>
      <c r="U1" s="96" t="s">
        <v>68</v>
      </c>
      <c r="W1" s="98"/>
      <c r="X1" s="99">
        <v>2021</v>
      </c>
      <c r="Y1" s="99">
        <v>2022</v>
      </c>
      <c r="Z1" s="99">
        <v>2023</v>
      </c>
      <c r="AA1" s="99">
        <v>2024</v>
      </c>
      <c r="AB1" s="100">
        <v>2025</v>
      </c>
    </row>
    <row r="2" spans="1:28" s="57" customFormat="1">
      <c r="A2" s="101" t="s">
        <v>54</v>
      </c>
      <c r="B2" s="102">
        <v>91837</v>
      </c>
      <c r="C2" s="102">
        <v>80402</v>
      </c>
      <c r="D2" s="103">
        <v>-0.12451408473708854</v>
      </c>
      <c r="E2" s="102">
        <v>95752</v>
      </c>
      <c r="F2" s="104">
        <v>0.19091564886445611</v>
      </c>
      <c r="G2" s="102">
        <v>88873</v>
      </c>
      <c r="H2" s="104">
        <v>-7.1841841423677832E-2</v>
      </c>
      <c r="I2" s="102">
        <v>92888</v>
      </c>
      <c r="J2" s="105">
        <v>4.517682535753266E-2</v>
      </c>
      <c r="L2" s="101" t="s">
        <v>10</v>
      </c>
      <c r="M2" s="102">
        <v>251969.17111488176</v>
      </c>
      <c r="N2" s="102">
        <v>247109.93892184916</v>
      </c>
      <c r="O2" s="104">
        <v>-1.9285026702005152E-2</v>
      </c>
      <c r="P2" s="102">
        <v>229241.92005591057</v>
      </c>
      <c r="Q2" s="104">
        <v>-7.2307973300861514E-2</v>
      </c>
      <c r="R2" s="102">
        <v>216943.87782782206</v>
      </c>
      <c r="S2" s="104">
        <v>-5.3646567892508927E-2</v>
      </c>
      <c r="T2" s="102">
        <v>195986.44940837033</v>
      </c>
      <c r="U2" s="105">
        <v>-9.660299534280764E-2</v>
      </c>
      <c r="W2" s="106" t="s">
        <v>10</v>
      </c>
      <c r="X2" s="102">
        <v>251969.17111488176</v>
      </c>
      <c r="Y2" s="102">
        <v>247109.93892184916</v>
      </c>
      <c r="Z2" s="102">
        <v>229241.92005591057</v>
      </c>
      <c r="AA2" s="102">
        <v>216943.87782782206</v>
      </c>
      <c r="AB2" s="107">
        <v>195986.44940837033</v>
      </c>
    </row>
    <row r="3" spans="1:28" s="57" customFormat="1">
      <c r="A3" s="108" t="s">
        <v>65</v>
      </c>
      <c r="B3" s="102">
        <v>33963.471469975571</v>
      </c>
      <c r="C3" s="102">
        <v>43306.715297223651</v>
      </c>
      <c r="D3" s="104">
        <v>0.27509684442910098</v>
      </c>
      <c r="E3" s="102">
        <v>38905.852536214508</v>
      </c>
      <c r="F3" s="104">
        <v>-0.1016207932373776</v>
      </c>
      <c r="G3" s="102">
        <v>39274.422192992126</v>
      </c>
      <c r="H3" s="104">
        <v>9.4733730981616214E-3</v>
      </c>
      <c r="I3" s="102">
        <v>56620.464058911268</v>
      </c>
      <c r="J3" s="105">
        <v>0.44166256044918356</v>
      </c>
      <c r="L3" s="108" t="s">
        <v>54</v>
      </c>
      <c r="M3" s="102">
        <v>91837</v>
      </c>
      <c r="N3" s="102">
        <v>80402</v>
      </c>
      <c r="O3" s="104">
        <v>-0.12451408473708854</v>
      </c>
      <c r="P3" s="102">
        <v>95752</v>
      </c>
      <c r="Q3" s="104">
        <v>0.19091564886445611</v>
      </c>
      <c r="R3" s="102">
        <v>88873</v>
      </c>
      <c r="S3" s="104">
        <v>-7.1841841423677832E-2</v>
      </c>
      <c r="T3" s="102">
        <v>92888</v>
      </c>
      <c r="U3" s="105">
        <v>4.517682535753266E-2</v>
      </c>
      <c r="W3" s="109" t="s">
        <v>54</v>
      </c>
      <c r="X3" s="102">
        <v>91837</v>
      </c>
      <c r="Y3" s="102">
        <v>80402</v>
      </c>
      <c r="Z3" s="102">
        <v>95752</v>
      </c>
      <c r="AA3" s="102">
        <v>88873</v>
      </c>
      <c r="AB3" s="107">
        <v>92888</v>
      </c>
    </row>
    <row r="4" spans="1:28" s="57" customFormat="1">
      <c r="A4" s="108" t="s">
        <v>17</v>
      </c>
      <c r="B4" s="102">
        <v>44498.858896050464</v>
      </c>
      <c r="C4" s="102">
        <v>44593.317528346597</v>
      </c>
      <c r="D4" s="104">
        <v>2.1227203267568935E-3</v>
      </c>
      <c r="E4" s="102">
        <v>34048.40820351163</v>
      </c>
      <c r="F4" s="104">
        <v>-0.23646837484409841</v>
      </c>
      <c r="G4" s="102">
        <v>22410.548251726959</v>
      </c>
      <c r="H4" s="104">
        <v>-0.34180334899134535</v>
      </c>
      <c r="I4" s="102">
        <v>21785.881755426763</v>
      </c>
      <c r="J4" s="105">
        <v>-2.7873771283219717E-2</v>
      </c>
      <c r="L4" s="108" t="s">
        <v>65</v>
      </c>
      <c r="M4" s="102">
        <v>33963.471469975571</v>
      </c>
      <c r="N4" s="102">
        <v>43306.715297223651</v>
      </c>
      <c r="O4" s="104">
        <v>0.27509684442910098</v>
      </c>
      <c r="P4" s="102">
        <v>38905.852536214508</v>
      </c>
      <c r="Q4" s="104">
        <v>-0.1016207932373776</v>
      </c>
      <c r="R4" s="102">
        <v>39274.422192992126</v>
      </c>
      <c r="S4" s="104">
        <v>9.4733730981616214E-3</v>
      </c>
      <c r="T4" s="102">
        <v>56620.464058911268</v>
      </c>
      <c r="U4" s="105">
        <v>0.44166256044918356</v>
      </c>
      <c r="W4" s="109" t="s">
        <v>65</v>
      </c>
      <c r="X4" s="102">
        <v>33963.471469975571</v>
      </c>
      <c r="Y4" s="102">
        <v>43306.715297223651</v>
      </c>
      <c r="Z4" s="102">
        <v>38905.852536214508</v>
      </c>
      <c r="AA4" s="102">
        <v>39274.422192992126</v>
      </c>
      <c r="AB4" s="107">
        <v>56620.464058911268</v>
      </c>
    </row>
    <row r="5" spans="1:28" s="57" customFormat="1">
      <c r="A5" s="108" t="s">
        <v>51</v>
      </c>
      <c r="B5" s="102">
        <v>26083.524059157015</v>
      </c>
      <c r="C5" s="102">
        <v>30970.891726274564</v>
      </c>
      <c r="D5" s="104">
        <v>0.18737374811904547</v>
      </c>
      <c r="E5" s="102">
        <v>30500.513124916335</v>
      </c>
      <c r="F5" s="104">
        <v>-1.5187764224404834E-2</v>
      </c>
      <c r="G5" s="102">
        <v>28712.426285931349</v>
      </c>
      <c r="H5" s="104">
        <v>-5.8624811709291222E-2</v>
      </c>
      <c r="I5" s="102">
        <v>31115.401869166675</v>
      </c>
      <c r="J5" s="105">
        <v>8.3691136350004219E-2</v>
      </c>
      <c r="L5" s="108" t="s">
        <v>56</v>
      </c>
      <c r="M5" s="102">
        <v>25059.196190128976</v>
      </c>
      <c r="N5" s="102">
        <v>16904.787846909137</v>
      </c>
      <c r="O5" s="104">
        <v>-0.32540582233168064</v>
      </c>
      <c r="P5" s="102">
        <v>12516.123417000141</v>
      </c>
      <c r="Q5" s="104">
        <v>-0.25961073689022474</v>
      </c>
      <c r="R5" s="102">
        <v>18027.53628712436</v>
      </c>
      <c r="S5" s="104">
        <v>0.44034504027327592</v>
      </c>
      <c r="T5" s="102">
        <v>22047.067627244465</v>
      </c>
      <c r="U5" s="105">
        <v>0.22296620437208262</v>
      </c>
      <c r="W5" s="109" t="s">
        <v>56</v>
      </c>
      <c r="X5" s="102">
        <v>25059.196190128976</v>
      </c>
      <c r="Y5" s="102">
        <v>16904.787846909137</v>
      </c>
      <c r="Z5" s="102">
        <v>12516.123417000141</v>
      </c>
      <c r="AA5" s="102">
        <v>18027.53628712436</v>
      </c>
      <c r="AB5" s="107">
        <v>22047.067627244465</v>
      </c>
    </row>
    <row r="6" spans="1:28" s="57" customFormat="1">
      <c r="A6" s="108" t="s">
        <v>66</v>
      </c>
      <c r="B6" s="102">
        <v>453.851</v>
      </c>
      <c r="C6" s="102">
        <v>11254.849364746467</v>
      </c>
      <c r="D6" s="104">
        <v>23.798555836048543</v>
      </c>
      <c r="E6" s="102">
        <v>28137.123411866167</v>
      </c>
      <c r="F6" s="104">
        <v>1.4999999999999998</v>
      </c>
      <c r="G6" s="102">
        <v>38558.280231075863</v>
      </c>
      <c r="H6" s="104">
        <v>0.37037037037037057</v>
      </c>
      <c r="I6" s="102">
        <v>50192.724065019444</v>
      </c>
      <c r="J6" s="105">
        <v>0.30173658587000091</v>
      </c>
      <c r="L6" s="108" t="s">
        <v>59</v>
      </c>
      <c r="M6" s="102">
        <v>10458.125195924573</v>
      </c>
      <c r="N6" s="102">
        <v>15622.967964032216</v>
      </c>
      <c r="O6" s="104">
        <v>0.49385933629101425</v>
      </c>
      <c r="P6" s="102">
        <v>12233.328813966116</v>
      </c>
      <c r="Q6" s="104">
        <v>-0.21696512198385443</v>
      </c>
      <c r="R6" s="102">
        <v>4691.5066936903613</v>
      </c>
      <c r="S6" s="104">
        <v>-0.61649794875665187</v>
      </c>
      <c r="T6" s="102">
        <v>12244.059544381624</v>
      </c>
      <c r="U6" s="105">
        <v>1.6098352499099577</v>
      </c>
      <c r="W6" s="109" t="s">
        <v>59</v>
      </c>
      <c r="X6" s="102">
        <v>10458.125195924573</v>
      </c>
      <c r="Y6" s="102">
        <v>15622.967964032216</v>
      </c>
      <c r="Z6" s="102">
        <v>12233.328813966116</v>
      </c>
      <c r="AA6" s="102">
        <v>4691.5066936903613</v>
      </c>
      <c r="AB6" s="107">
        <v>12244.059544381624</v>
      </c>
    </row>
    <row r="7" spans="1:28" s="57" customFormat="1">
      <c r="A7" s="108" t="s">
        <v>47</v>
      </c>
      <c r="B7" s="102">
        <v>23180.360720941444</v>
      </c>
      <c r="C7" s="102">
        <v>26614.954164943738</v>
      </c>
      <c r="D7" s="104">
        <v>0.14816824834392836</v>
      </c>
      <c r="E7" s="102">
        <v>23091.919436483757</v>
      </c>
      <c r="F7" s="104">
        <v>-0.1323704976768435</v>
      </c>
      <c r="G7" s="102">
        <v>23055.023478343468</v>
      </c>
      <c r="H7" s="104">
        <v>-1.5977865435471534E-3</v>
      </c>
      <c r="I7" s="102">
        <v>24557.460056362579</v>
      </c>
      <c r="J7" s="105">
        <v>6.5167427802899941E-2</v>
      </c>
      <c r="L7" s="108" t="s">
        <v>66</v>
      </c>
      <c r="M7" s="102">
        <v>453.851</v>
      </c>
      <c r="N7" s="102">
        <v>11254.849364746467</v>
      </c>
      <c r="O7" s="104">
        <v>23.798555836048543</v>
      </c>
      <c r="P7" s="102">
        <v>28137.123411866167</v>
      </c>
      <c r="Q7" s="104">
        <v>1.4999999999999998</v>
      </c>
      <c r="R7" s="102">
        <v>38558.280231075863</v>
      </c>
      <c r="S7" s="104">
        <v>0.37037037037037057</v>
      </c>
      <c r="T7" s="102">
        <v>50192.724065019444</v>
      </c>
      <c r="U7" s="105">
        <v>0.30173658587000091</v>
      </c>
      <c r="W7" s="109" t="s">
        <v>66</v>
      </c>
      <c r="X7" s="102">
        <v>453.851</v>
      </c>
      <c r="Y7" s="102">
        <v>11254.849364746467</v>
      </c>
      <c r="Z7" s="102">
        <v>28137.123411866167</v>
      </c>
      <c r="AA7" s="102">
        <v>38558.280231075863</v>
      </c>
      <c r="AB7" s="107">
        <v>50192.724065019444</v>
      </c>
    </row>
    <row r="8" spans="1:28" s="57" customFormat="1">
      <c r="A8" s="108" t="s">
        <v>48</v>
      </c>
      <c r="B8" s="102">
        <v>19349.883589250738</v>
      </c>
      <c r="C8" s="102">
        <v>21242.741831798819</v>
      </c>
      <c r="D8" s="104">
        <v>9.7822719905126657E-2</v>
      </c>
      <c r="E8" s="102">
        <v>17959.764900655893</v>
      </c>
      <c r="F8" s="104">
        <v>-0.15454581885604576</v>
      </c>
      <c r="G8" s="102">
        <v>18100.253789849368</v>
      </c>
      <c r="H8" s="104">
        <v>7.8224236213885242E-3</v>
      </c>
      <c r="I8" s="102">
        <v>19799.150199907366</v>
      </c>
      <c r="J8" s="105">
        <v>9.3860364046980366E-2</v>
      </c>
      <c r="L8" s="108" t="s">
        <v>61</v>
      </c>
      <c r="M8" s="102">
        <v>2823.9999999999995</v>
      </c>
      <c r="N8" s="102">
        <v>2694</v>
      </c>
      <c r="O8" s="104">
        <v>-4.6033994334277469E-2</v>
      </c>
      <c r="P8" s="102">
        <v>3555.6</v>
      </c>
      <c r="Q8" s="104">
        <v>0.31982182628062356</v>
      </c>
      <c r="R8" s="102">
        <v>2460.1999999999998</v>
      </c>
      <c r="S8" s="104">
        <v>-0.30807739903251213</v>
      </c>
      <c r="T8" s="102">
        <v>4073.3999999999996</v>
      </c>
      <c r="U8" s="105">
        <v>0.65571904723193231</v>
      </c>
      <c r="W8" s="109" t="s">
        <v>61</v>
      </c>
      <c r="X8" s="102">
        <v>2823.9999999999995</v>
      </c>
      <c r="Y8" s="102">
        <v>2694</v>
      </c>
      <c r="Z8" s="102">
        <v>3555.6</v>
      </c>
      <c r="AA8" s="102">
        <v>2460.1999999999998</v>
      </c>
      <c r="AB8" s="107">
        <v>4073.3999999999996</v>
      </c>
    </row>
    <row r="9" spans="1:28" s="57" customFormat="1">
      <c r="A9" s="108" t="s">
        <v>59</v>
      </c>
      <c r="B9" s="102">
        <v>10458.125195924573</v>
      </c>
      <c r="C9" s="102">
        <v>15622.967964032216</v>
      </c>
      <c r="D9" s="104">
        <v>0.49385933629101425</v>
      </c>
      <c r="E9" s="102">
        <v>12233.328813966116</v>
      </c>
      <c r="F9" s="104">
        <v>-0.21696512198385443</v>
      </c>
      <c r="G9" s="102">
        <v>4691.5066936903613</v>
      </c>
      <c r="H9" s="104">
        <v>-0.61649794875665187</v>
      </c>
      <c r="I9" s="102">
        <v>12244.059544381624</v>
      </c>
      <c r="J9" s="105">
        <v>1.6098352499099577</v>
      </c>
      <c r="L9" s="108" t="s">
        <v>60</v>
      </c>
      <c r="M9" s="102">
        <v>1894.0000000000002</v>
      </c>
      <c r="N9" s="102">
        <v>1781</v>
      </c>
      <c r="O9" s="104">
        <v>-5.9662090813094093E-2</v>
      </c>
      <c r="P9" s="102">
        <v>1600.4</v>
      </c>
      <c r="Q9" s="104">
        <v>-0.10140370578326778</v>
      </c>
      <c r="R9" s="102">
        <v>1102.8000000000002</v>
      </c>
      <c r="S9" s="104">
        <v>-0.31092226943264178</v>
      </c>
      <c r="T9" s="102">
        <v>1741.6000000000001</v>
      </c>
      <c r="U9" s="105">
        <v>0.57925281102647797</v>
      </c>
      <c r="W9" s="109" t="s">
        <v>60</v>
      </c>
      <c r="X9" s="102">
        <v>1894.0000000000002</v>
      </c>
      <c r="Y9" s="102">
        <v>1781</v>
      </c>
      <c r="Z9" s="102">
        <v>1600.4</v>
      </c>
      <c r="AA9" s="102">
        <v>1102.8000000000002</v>
      </c>
      <c r="AB9" s="107">
        <v>1741.6000000000001</v>
      </c>
    </row>
    <row r="10" spans="1:28" s="57" customFormat="1">
      <c r="A10" s="108" t="s">
        <v>49</v>
      </c>
      <c r="B10" s="102">
        <v>15712.664187117811</v>
      </c>
      <c r="C10" s="102">
        <v>15844.956614915553</v>
      </c>
      <c r="D10" s="104">
        <v>8.4194778315317825E-3</v>
      </c>
      <c r="E10" s="102">
        <v>14030.806401382775</v>
      </c>
      <c r="F10" s="104">
        <v>-0.11449385805354861</v>
      </c>
      <c r="G10" s="102">
        <v>14329.72539877591</v>
      </c>
      <c r="H10" s="104">
        <v>2.1304477365155287E-2</v>
      </c>
      <c r="I10" s="102">
        <v>15818.74345168244</v>
      </c>
      <c r="J10" s="105">
        <v>0.10391113656886444</v>
      </c>
      <c r="L10" s="108" t="s">
        <v>62</v>
      </c>
      <c r="M10" s="102">
        <v>1984.0840468245044</v>
      </c>
      <c r="N10" s="102">
        <v>2088.9570225917646</v>
      </c>
      <c r="O10" s="104">
        <v>5.2857123636021242E-2</v>
      </c>
      <c r="P10" s="102">
        <v>1076.2741236278598</v>
      </c>
      <c r="Q10" s="104">
        <v>-0.4847791926841421</v>
      </c>
      <c r="R10" s="102">
        <v>876.23386037062289</v>
      </c>
      <c r="S10" s="104">
        <v>-0.18586367437967344</v>
      </c>
      <c r="T10" s="102">
        <v>1117.9445247716521</v>
      </c>
      <c r="U10" s="105">
        <v>0.27585177351944862</v>
      </c>
      <c r="W10" s="109" t="s">
        <v>62</v>
      </c>
      <c r="X10" s="102">
        <v>1984.0840468245044</v>
      </c>
      <c r="Y10" s="102">
        <v>2088.9570225917646</v>
      </c>
      <c r="Z10" s="102">
        <v>1076.2741236278598</v>
      </c>
      <c r="AA10" s="102">
        <v>876.23386037062289</v>
      </c>
      <c r="AB10" s="107">
        <v>1117.9445247716521</v>
      </c>
    </row>
    <row r="11" spans="1:28" s="57" customFormat="1">
      <c r="A11" s="108" t="s">
        <v>50</v>
      </c>
      <c r="B11" s="102">
        <v>14618.764578169365</v>
      </c>
      <c r="C11" s="102">
        <v>14741.139052045242</v>
      </c>
      <c r="D11" s="104">
        <v>8.371054422657797E-3</v>
      </c>
      <c r="E11" s="102">
        <v>12061.064037053935</v>
      </c>
      <c r="F11" s="104">
        <v>-0.18180922149428225</v>
      </c>
      <c r="G11" s="102">
        <v>12812.993476057947</v>
      </c>
      <c r="H11" s="104">
        <v>6.2343540892738712E-2</v>
      </c>
      <c r="I11" s="102">
        <v>13066.245022125475</v>
      </c>
      <c r="J11" s="105">
        <v>1.9765213065997999E-2</v>
      </c>
      <c r="L11" s="108" t="s">
        <v>58</v>
      </c>
      <c r="M11" s="102">
        <v>815.87363834422661</v>
      </c>
      <c r="N11" s="102">
        <v>3616.35824303146</v>
      </c>
      <c r="O11" s="104">
        <v>3.432497966683508</v>
      </c>
      <c r="P11" s="102">
        <v>1491.4365022501675</v>
      </c>
      <c r="Q11" s="104">
        <v>-0.58758607360758841</v>
      </c>
      <c r="R11" s="102">
        <v>427.21946703008553</v>
      </c>
      <c r="S11" s="104">
        <v>-0.71355168900216082</v>
      </c>
      <c r="T11" s="102">
        <v>16.952154706733385</v>
      </c>
      <c r="U11" s="105">
        <v>-0.9603197981014765</v>
      </c>
      <c r="W11" s="109" t="s">
        <v>58</v>
      </c>
      <c r="X11" s="102">
        <v>815.87363834422661</v>
      </c>
      <c r="Y11" s="102">
        <v>3616.35824303146</v>
      </c>
      <c r="Z11" s="102">
        <v>1491.4365022501675</v>
      </c>
      <c r="AA11" s="102">
        <v>427.21946703008553</v>
      </c>
      <c r="AB11" s="107">
        <v>16.952154706733385</v>
      </c>
    </row>
    <row r="12" spans="1:28" s="57" customFormat="1">
      <c r="A12" s="108" t="s">
        <v>56</v>
      </c>
      <c r="B12" s="102">
        <v>25059.196190128976</v>
      </c>
      <c r="C12" s="102">
        <v>16904.787846909137</v>
      </c>
      <c r="D12" s="104">
        <v>-0.32540582233168064</v>
      </c>
      <c r="E12" s="102">
        <v>12516.123417000141</v>
      </c>
      <c r="F12" s="104">
        <v>-0.25961073689022474</v>
      </c>
      <c r="G12" s="102">
        <v>18027.53628712436</v>
      </c>
      <c r="H12" s="104">
        <v>0.44034504027327592</v>
      </c>
      <c r="I12" s="102">
        <v>22047.067627244465</v>
      </c>
      <c r="J12" s="105">
        <v>0.22296620437208262</v>
      </c>
      <c r="L12" s="108" t="s">
        <v>64</v>
      </c>
      <c r="M12" s="102">
        <v>383</v>
      </c>
      <c r="N12" s="102">
        <v>192</v>
      </c>
      <c r="O12" s="104">
        <v>-0.49869451697127937</v>
      </c>
      <c r="P12" s="102">
        <v>264</v>
      </c>
      <c r="Q12" s="104">
        <v>0.375</v>
      </c>
      <c r="R12" s="102">
        <v>96</v>
      </c>
      <c r="S12" s="104">
        <v>-0.63636363636363635</v>
      </c>
      <c r="T12" s="102">
        <v>240</v>
      </c>
      <c r="U12" s="105">
        <v>1.5</v>
      </c>
      <c r="W12" s="109" t="s">
        <v>64</v>
      </c>
      <c r="X12" s="102">
        <v>383</v>
      </c>
      <c r="Y12" s="102">
        <v>192</v>
      </c>
      <c r="Z12" s="102">
        <v>264</v>
      </c>
      <c r="AA12" s="102">
        <v>96</v>
      </c>
      <c r="AB12" s="107">
        <v>240</v>
      </c>
    </row>
    <row r="13" spans="1:28" s="57" customFormat="1">
      <c r="A13" s="108" t="s">
        <v>52</v>
      </c>
      <c r="B13" s="102">
        <v>7604.9226589062328</v>
      </c>
      <c r="C13" s="102">
        <v>6974.7945910294302</v>
      </c>
      <c r="D13" s="104">
        <v>-8.2857919289797202E-2</v>
      </c>
      <c r="E13" s="102">
        <v>5931.8167986231765</v>
      </c>
      <c r="F13" s="104">
        <v>-0.14953527000604008</v>
      </c>
      <c r="G13" s="102">
        <v>6364.5115992348574</v>
      </c>
      <c r="H13" s="104">
        <v>7.2944734353918836E-2</v>
      </c>
      <c r="I13" s="102">
        <v>6852.3125403268277</v>
      </c>
      <c r="J13" s="105">
        <v>7.6643892227427762E-2</v>
      </c>
      <c r="L13" s="110" t="s">
        <v>69</v>
      </c>
      <c r="M13" s="111">
        <v>421641.77265607961</v>
      </c>
      <c r="N13" s="111">
        <v>424973.57466038386</v>
      </c>
      <c r="O13" s="112">
        <v>7.9019732397859407E-3</v>
      </c>
      <c r="P13" s="111">
        <v>424774.05886083556</v>
      </c>
      <c r="Q13" s="112">
        <v>-4.6947813098201376E-4</v>
      </c>
      <c r="R13" s="111">
        <v>411331.07656010555</v>
      </c>
      <c r="S13" s="112">
        <v>-3.1647371161933883E-2</v>
      </c>
      <c r="T13" s="111">
        <v>437168.6613834055</v>
      </c>
      <c r="U13" s="113">
        <v>6.2814570295479363E-2</v>
      </c>
      <c r="W13" s="114" t="s">
        <v>69</v>
      </c>
      <c r="X13" s="115">
        <v>421641.77265607961</v>
      </c>
      <c r="Y13" s="115">
        <v>424973.57466038386</v>
      </c>
      <c r="Z13" s="115">
        <v>424774.05886083556</v>
      </c>
      <c r="AA13" s="115">
        <v>411331.07656010555</v>
      </c>
      <c r="AB13" s="116">
        <v>437168.6613834055</v>
      </c>
    </row>
    <row r="14" spans="1:28" s="57" customFormat="1">
      <c r="A14" s="108" t="s">
        <v>53</v>
      </c>
      <c r="B14" s="102">
        <v>5935.1578401422075</v>
      </c>
      <c r="C14" s="102">
        <v>5894.6606543689841</v>
      </c>
      <c r="D14" s="104">
        <v>-6.8232702253211083E-3</v>
      </c>
      <c r="E14" s="102">
        <v>4669.1665060980604</v>
      </c>
      <c r="F14" s="104">
        <v>-0.20789901575803454</v>
      </c>
      <c r="G14" s="102">
        <v>4907.8579277969175</v>
      </c>
      <c r="H14" s="104">
        <v>5.1120777420792234E-2</v>
      </c>
      <c r="I14" s="102">
        <v>5578.6682771547112</v>
      </c>
      <c r="J14" s="105">
        <v>0.13668088180761845</v>
      </c>
      <c r="L14" s="117" t="s">
        <v>70</v>
      </c>
      <c r="M14" s="118"/>
      <c r="N14" s="118"/>
      <c r="O14" s="118"/>
      <c r="P14" s="118"/>
      <c r="Q14" s="118"/>
      <c r="R14" s="118"/>
      <c r="S14" s="118"/>
      <c r="T14" s="118"/>
      <c r="U14" s="118"/>
      <c r="W14" s="117" t="s">
        <v>70</v>
      </c>
      <c r="X14" s="118"/>
      <c r="Y14" s="118"/>
      <c r="Z14" s="118"/>
      <c r="AA14" s="118"/>
      <c r="AB14" s="118"/>
    </row>
    <row r="15" spans="1:28" s="57" customFormat="1">
      <c r="A15" s="108" t="s">
        <v>61</v>
      </c>
      <c r="B15" s="102">
        <v>2823.9999999999995</v>
      </c>
      <c r="C15" s="102">
        <v>2694</v>
      </c>
      <c r="D15" s="104">
        <v>-4.6033994334277469E-2</v>
      </c>
      <c r="E15" s="102">
        <v>3555.6</v>
      </c>
      <c r="F15" s="104">
        <v>0.31982182628062356</v>
      </c>
      <c r="G15" s="102">
        <v>2460.1999999999998</v>
      </c>
      <c r="H15" s="104">
        <v>-0.30807739903251213</v>
      </c>
      <c r="I15" s="102">
        <v>4073.3999999999996</v>
      </c>
      <c r="J15" s="105">
        <v>0.65571904723193231</v>
      </c>
    </row>
    <row r="16" spans="1:28" s="57" customFormat="1">
      <c r="A16" s="108" t="s">
        <v>60</v>
      </c>
      <c r="B16" s="102">
        <v>1894.0000000000002</v>
      </c>
      <c r="C16" s="102">
        <v>1781</v>
      </c>
      <c r="D16" s="104">
        <v>-5.9662090813094093E-2</v>
      </c>
      <c r="E16" s="102">
        <v>1600.4</v>
      </c>
      <c r="F16" s="104">
        <v>-0.10140370578326778</v>
      </c>
      <c r="G16" s="102">
        <v>1102.8000000000002</v>
      </c>
      <c r="H16" s="104">
        <v>-0.31092226943264178</v>
      </c>
      <c r="I16" s="102">
        <v>1741.6000000000001</v>
      </c>
      <c r="J16" s="105">
        <v>0.57925281102647797</v>
      </c>
    </row>
    <row r="17" spans="1:10" s="57" customFormat="1">
      <c r="A17" s="108" t="s">
        <v>58</v>
      </c>
      <c r="B17" s="102">
        <v>815.87363834422661</v>
      </c>
      <c r="C17" s="102">
        <v>3616.35824303146</v>
      </c>
      <c r="D17" s="104">
        <v>3.432497966683508</v>
      </c>
      <c r="E17" s="102">
        <v>1491.4365022501675</v>
      </c>
      <c r="F17" s="104">
        <v>-0.58758607360758841</v>
      </c>
      <c r="G17" s="102">
        <v>427.21946703008553</v>
      </c>
      <c r="H17" s="104">
        <v>-0.71355168900216082</v>
      </c>
      <c r="I17" s="102">
        <v>16.952154706733385</v>
      </c>
      <c r="J17" s="105">
        <v>-0.9603197981014765</v>
      </c>
    </row>
    <row r="18" spans="1:10" s="57" customFormat="1">
      <c r="A18" s="108" t="s">
        <v>62</v>
      </c>
      <c r="B18" s="102">
        <v>1984.0840468245044</v>
      </c>
      <c r="C18" s="102">
        <v>2088.9570225917646</v>
      </c>
      <c r="D18" s="104">
        <v>5.2857123636021242E-2</v>
      </c>
      <c r="E18" s="102">
        <v>1076.2741236278598</v>
      </c>
      <c r="F18" s="104">
        <v>-0.4847791926841421</v>
      </c>
      <c r="G18" s="102">
        <v>876.23386037062289</v>
      </c>
      <c r="H18" s="104">
        <v>-0.18586367437967344</v>
      </c>
      <c r="I18" s="102">
        <v>1117.9445247716521</v>
      </c>
      <c r="J18" s="105">
        <v>0.27585177351944862</v>
      </c>
    </row>
    <row r="19" spans="1:10" s="57" customFormat="1">
      <c r="A19" s="108" t="s">
        <v>63</v>
      </c>
      <c r="B19" s="102">
        <v>383</v>
      </c>
      <c r="C19" s="102">
        <v>192</v>
      </c>
      <c r="D19" s="104">
        <v>-0.49869451697127937</v>
      </c>
      <c r="E19" s="102">
        <v>264</v>
      </c>
      <c r="F19" s="104">
        <v>0.375</v>
      </c>
      <c r="G19" s="102">
        <v>96</v>
      </c>
      <c r="H19" s="104">
        <v>-0.63636363636363635</v>
      </c>
      <c r="I19" s="102">
        <v>240</v>
      </c>
      <c r="J19" s="105">
        <v>1.5</v>
      </c>
    </row>
    <row r="20" spans="1:10" s="57" customFormat="1">
      <c r="A20" s="119" t="s">
        <v>71</v>
      </c>
      <c r="B20" s="120">
        <v>94985.034585146379</v>
      </c>
      <c r="C20" s="120">
        <v>80232.48275812628</v>
      </c>
      <c r="D20" s="121">
        <v>-0.15531448602880313</v>
      </c>
      <c r="E20" s="120">
        <v>86948.460647185042</v>
      </c>
      <c r="F20" s="121">
        <v>8.3706469726297236E-2</v>
      </c>
      <c r="G20" s="120">
        <v>86250.537620105228</v>
      </c>
      <c r="H20" s="121">
        <v>-8.0268589217675768E-3</v>
      </c>
      <c r="I20" s="120">
        <v>57412.586236217481</v>
      </c>
      <c r="J20" s="122">
        <v>-0.33435097542123082</v>
      </c>
    </row>
    <row r="21" spans="1:10" s="57" customFormat="1">
      <c r="A21" s="123" t="s">
        <v>69</v>
      </c>
      <c r="B21" s="124">
        <v>421641.7726560795</v>
      </c>
      <c r="C21" s="124">
        <v>424973.57466038398</v>
      </c>
      <c r="D21" s="125">
        <v>7.9019732397864959E-3</v>
      </c>
      <c r="E21" s="124">
        <v>424774.05886083556</v>
      </c>
      <c r="F21" s="125">
        <v>-4.6947813098228758E-4</v>
      </c>
      <c r="G21" s="124">
        <v>411331.07656010543</v>
      </c>
      <c r="H21" s="125">
        <v>-3.1647371161934161E-2</v>
      </c>
      <c r="I21" s="124">
        <v>437168.6613834055</v>
      </c>
      <c r="J21" s="126">
        <v>6.2814570295479669E-2</v>
      </c>
    </row>
    <row r="22" spans="1:10" s="57" customFormat="1">
      <c r="A22" s="117" t="s">
        <v>72</v>
      </c>
      <c r="B22" s="118"/>
      <c r="C22" s="118"/>
      <c r="D22" s="118"/>
      <c r="E22" s="118"/>
      <c r="F22" s="118"/>
      <c r="G22" s="118"/>
      <c r="H22" s="118"/>
      <c r="I22" s="118"/>
      <c r="J22" s="118"/>
    </row>
    <row r="23" spans="1:10" s="129" customFormat="1">
      <c r="A23" s="127"/>
      <c r="B23" s="128"/>
      <c r="C23" s="128"/>
      <c r="D23" s="128"/>
      <c r="E23" s="128"/>
      <c r="F23" s="128"/>
      <c r="G23" s="128"/>
      <c r="H23" s="128"/>
      <c r="I23" s="128"/>
      <c r="J23" s="128"/>
    </row>
    <row r="24" spans="1:10" s="129" customFormat="1">
      <c r="A24" s="127"/>
      <c r="B24" s="128"/>
      <c r="C24" s="128"/>
      <c r="D24" s="128"/>
      <c r="E24" s="128"/>
      <c r="F24" s="128"/>
      <c r="G24" s="128"/>
      <c r="H24" s="128"/>
      <c r="I24" s="128"/>
      <c r="J24" s="128"/>
    </row>
    <row r="25" spans="1:10" s="129" customFormat="1">
      <c r="A25" s="127"/>
      <c r="B25" s="128"/>
      <c r="C25" s="128"/>
      <c r="D25" s="128"/>
      <c r="E25" s="128"/>
      <c r="F25" s="128"/>
      <c r="G25" s="128"/>
      <c r="H25" s="128"/>
      <c r="I25" s="128"/>
      <c r="J25" s="128"/>
    </row>
    <row r="26" spans="1:10" s="129" customFormat="1">
      <c r="A26" s="127"/>
      <c r="B26" s="128"/>
      <c r="C26" s="128"/>
      <c r="D26" s="128"/>
      <c r="E26" s="128"/>
      <c r="F26" s="128"/>
      <c r="G26" s="128"/>
      <c r="H26" s="128"/>
      <c r="I26" s="128"/>
      <c r="J26" s="128"/>
    </row>
    <row r="27" spans="1:10" s="129" customFormat="1">
      <c r="A27" s="127"/>
      <c r="B27" s="128"/>
      <c r="C27" s="128"/>
      <c r="D27" s="128"/>
      <c r="E27" s="128"/>
      <c r="F27" s="128"/>
      <c r="G27" s="128"/>
      <c r="H27" s="128"/>
      <c r="I27" s="128"/>
      <c r="J27" s="128"/>
    </row>
    <row r="28" spans="1:10" s="129" customFormat="1">
      <c r="A28" s="127"/>
      <c r="B28" s="128"/>
      <c r="C28" s="128"/>
      <c r="D28" s="128"/>
      <c r="E28" s="128"/>
      <c r="F28" s="128"/>
      <c r="G28" s="128"/>
      <c r="H28" s="128"/>
      <c r="I28" s="128"/>
      <c r="J28" s="128"/>
    </row>
    <row r="29" spans="1:10" s="129" customFormat="1">
      <c r="A29" s="127"/>
      <c r="B29" s="128"/>
      <c r="C29" s="128"/>
      <c r="D29" s="128"/>
      <c r="E29" s="128"/>
      <c r="F29" s="128"/>
      <c r="G29" s="128"/>
      <c r="H29" s="128"/>
      <c r="I29" s="128"/>
      <c r="J29" s="128"/>
    </row>
    <row r="30" spans="1:10" s="129" customFormat="1">
      <c r="A30" s="127"/>
      <c r="B30" s="128"/>
      <c r="C30" s="128"/>
      <c r="D30" s="128"/>
      <c r="E30" s="128"/>
      <c r="F30" s="128"/>
      <c r="G30" s="128"/>
      <c r="H30" s="128"/>
      <c r="I30" s="128"/>
      <c r="J30" s="128"/>
    </row>
    <row r="31" spans="1:10" s="129" customFormat="1">
      <c r="A31" s="127"/>
      <c r="B31" s="128"/>
      <c r="C31" s="128"/>
      <c r="D31" s="128"/>
      <c r="E31" s="128"/>
      <c r="F31" s="128"/>
      <c r="G31" s="128"/>
      <c r="H31" s="128"/>
      <c r="I31" s="128"/>
      <c r="J31" s="128"/>
    </row>
    <row r="32" spans="1:10" s="129" customFormat="1">
      <c r="A32" s="127"/>
      <c r="B32" s="128"/>
      <c r="C32" s="128"/>
      <c r="D32" s="128"/>
      <c r="E32" s="128"/>
      <c r="F32" s="128"/>
      <c r="G32" s="128"/>
      <c r="H32" s="128"/>
      <c r="I32" s="128"/>
      <c r="J32" s="128"/>
    </row>
    <row r="33" spans="1:10" s="129" customFormat="1">
      <c r="A33" s="127"/>
      <c r="B33" s="128"/>
      <c r="C33" s="128"/>
      <c r="D33" s="128"/>
      <c r="E33" s="128"/>
      <c r="F33" s="128"/>
      <c r="G33" s="128"/>
      <c r="H33" s="128"/>
      <c r="I33" s="128"/>
      <c r="J33" s="128"/>
    </row>
    <row r="34" spans="1:10" s="129" customFormat="1">
      <c r="A34" s="127"/>
      <c r="B34" s="128"/>
      <c r="C34" s="128"/>
      <c r="D34" s="128"/>
      <c r="E34" s="128"/>
      <c r="F34" s="128"/>
      <c r="G34" s="128"/>
      <c r="H34" s="128"/>
      <c r="I34" s="128"/>
      <c r="J34" s="128"/>
    </row>
    <row r="35" spans="1:10" s="129" customFormat="1">
      <c r="A35" s="127"/>
      <c r="B35" s="128"/>
      <c r="C35" s="128"/>
      <c r="D35" s="128"/>
      <c r="E35" s="128"/>
      <c r="F35" s="128"/>
      <c r="G35" s="128"/>
      <c r="H35" s="128"/>
      <c r="I35" s="128"/>
      <c r="J35" s="128"/>
    </row>
    <row r="36" spans="1:10" s="129" customFormat="1">
      <c r="A36" s="127"/>
      <c r="B36" s="128"/>
      <c r="C36" s="128"/>
      <c r="D36" s="128"/>
      <c r="E36" s="128"/>
      <c r="F36" s="128"/>
      <c r="G36" s="128"/>
      <c r="H36" s="128"/>
      <c r="I36" s="128"/>
      <c r="J36" s="128"/>
    </row>
    <row r="37" spans="1:10" s="129" customFormat="1">
      <c r="A37" s="127"/>
      <c r="B37" s="128"/>
      <c r="C37" s="128"/>
      <c r="D37" s="128"/>
      <c r="E37" s="128"/>
      <c r="F37" s="128"/>
      <c r="G37" s="128"/>
      <c r="H37" s="128"/>
      <c r="I37" s="128"/>
      <c r="J37" s="128"/>
    </row>
    <row r="38" spans="1:10" s="129" customFormat="1"/>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440A9-4E55-4FDB-AAD2-AA46BC793DFA}">
  <sheetPr codeName="Sheet26">
    <tabColor theme="6"/>
  </sheetPr>
  <dimension ref="A1:CR48"/>
  <sheetViews>
    <sheetView workbookViewId="0"/>
  </sheetViews>
  <sheetFormatPr defaultColWidth="9.140625" defaultRowHeight="12"/>
  <cols>
    <col min="1" max="1" width="4.140625" style="36" bestFit="1" customWidth="1"/>
    <col min="2" max="2" width="4.42578125" style="36" bestFit="1" customWidth="1"/>
    <col min="3" max="3" width="6.5703125" style="36" bestFit="1" customWidth="1"/>
    <col min="4" max="96" width="14" style="36" customWidth="1"/>
    <col min="97" max="16384" width="9.140625" style="36"/>
  </cols>
  <sheetData>
    <row r="1" spans="1:96" s="4" customFormat="1" ht="15">
      <c r="D1" s="136" t="s">
        <v>8</v>
      </c>
      <c r="E1" s="136"/>
      <c r="F1" s="136"/>
      <c r="G1" s="136"/>
      <c r="H1" s="136"/>
      <c r="I1" s="136"/>
      <c r="J1" s="137" t="s">
        <v>9</v>
      </c>
      <c r="K1" s="136"/>
      <c r="L1" s="136"/>
      <c r="M1" s="136"/>
      <c r="N1" s="136"/>
      <c r="O1" s="136"/>
      <c r="P1" s="136"/>
      <c r="Q1" s="136"/>
      <c r="R1" s="136"/>
      <c r="S1" s="136"/>
      <c r="T1" s="136"/>
      <c r="U1" s="136"/>
      <c r="V1" s="136"/>
      <c r="W1" s="136"/>
      <c r="X1" s="136"/>
      <c r="Y1" s="136" t="s">
        <v>10</v>
      </c>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row>
    <row r="2" spans="1:96" s="5" customFormat="1" ht="13.5">
      <c r="D2" s="130" t="s">
        <v>11</v>
      </c>
      <c r="E2" s="130"/>
      <c r="F2" s="130"/>
      <c r="G2" s="138" t="s">
        <v>12</v>
      </c>
      <c r="H2" s="138"/>
      <c r="I2" s="138"/>
      <c r="J2" s="133" t="s">
        <v>13</v>
      </c>
      <c r="K2" s="130"/>
      <c r="L2" s="130"/>
      <c r="M2" s="130" t="s">
        <v>14</v>
      </c>
      <c r="N2" s="130"/>
      <c r="O2" s="130"/>
      <c r="P2" s="130"/>
      <c r="Q2" s="130"/>
      <c r="R2" s="130"/>
      <c r="S2" s="130"/>
      <c r="T2" s="130"/>
      <c r="U2" s="130"/>
      <c r="V2" s="133" t="s">
        <v>15</v>
      </c>
      <c r="W2" s="130"/>
      <c r="X2" s="130"/>
      <c r="Y2" s="130" t="s">
        <v>16</v>
      </c>
      <c r="Z2" s="130"/>
      <c r="AA2" s="130"/>
      <c r="AB2" s="130"/>
      <c r="AC2" s="130"/>
      <c r="AD2" s="130"/>
      <c r="AE2" s="130"/>
      <c r="AF2" s="130" t="s">
        <v>17</v>
      </c>
      <c r="AG2" s="130"/>
      <c r="AH2" s="130"/>
      <c r="AI2" s="130"/>
      <c r="AJ2" s="130"/>
      <c r="AK2" s="130"/>
      <c r="AL2" s="130"/>
      <c r="AM2" s="130" t="s">
        <v>18</v>
      </c>
      <c r="AN2" s="130"/>
      <c r="AO2" s="130"/>
      <c r="AP2" s="130"/>
      <c r="AQ2" s="130"/>
      <c r="AR2" s="130"/>
      <c r="AS2" s="130"/>
      <c r="AT2" s="130" t="s">
        <v>19</v>
      </c>
      <c r="AU2" s="130"/>
      <c r="AV2" s="130"/>
      <c r="AW2" s="130" t="s">
        <v>16</v>
      </c>
      <c r="AX2" s="130"/>
      <c r="AY2" s="130"/>
      <c r="AZ2" s="130"/>
      <c r="BA2" s="130"/>
      <c r="BB2" s="130"/>
      <c r="BC2" s="130"/>
      <c r="BD2" s="130" t="s">
        <v>17</v>
      </c>
      <c r="BE2" s="130"/>
      <c r="BF2" s="130"/>
      <c r="BG2" s="130"/>
      <c r="BH2" s="130"/>
      <c r="BI2" s="130"/>
      <c r="BJ2" s="130"/>
      <c r="BK2" s="130" t="s">
        <v>18</v>
      </c>
      <c r="BL2" s="130"/>
      <c r="BM2" s="130"/>
      <c r="BN2" s="130"/>
      <c r="BO2" s="130"/>
      <c r="BP2" s="130"/>
      <c r="BQ2" s="130"/>
      <c r="BR2" s="130" t="s">
        <v>19</v>
      </c>
      <c r="BS2" s="130"/>
      <c r="BT2" s="130"/>
      <c r="BU2" s="130" t="s">
        <v>16</v>
      </c>
      <c r="BV2" s="130"/>
      <c r="BW2" s="130"/>
      <c r="BX2" s="130"/>
      <c r="BY2" s="130"/>
      <c r="BZ2" s="130"/>
      <c r="CA2" s="130"/>
      <c r="CB2" s="130" t="s">
        <v>17</v>
      </c>
      <c r="CC2" s="130"/>
      <c r="CD2" s="130"/>
      <c r="CE2" s="130"/>
      <c r="CF2" s="130"/>
      <c r="CG2" s="130"/>
      <c r="CH2" s="130"/>
      <c r="CI2" s="131" t="s">
        <v>18</v>
      </c>
      <c r="CJ2" s="132"/>
      <c r="CK2" s="132"/>
      <c r="CL2" s="132"/>
      <c r="CM2" s="132"/>
      <c r="CN2" s="132"/>
      <c r="CO2" s="133"/>
      <c r="CP2" s="130" t="s">
        <v>19</v>
      </c>
      <c r="CQ2" s="130"/>
      <c r="CR2" s="130"/>
    </row>
    <row r="3" spans="1:96" s="6" customFormat="1">
      <c r="D3" s="134" t="s">
        <v>20</v>
      </c>
      <c r="E3" s="134"/>
      <c r="F3" s="134"/>
      <c r="G3" s="134" t="s">
        <v>21</v>
      </c>
      <c r="H3" s="134"/>
      <c r="I3" s="134"/>
      <c r="J3" s="135" t="s">
        <v>20</v>
      </c>
      <c r="K3" s="134"/>
      <c r="L3" s="134"/>
      <c r="M3" s="7" t="s">
        <v>22</v>
      </c>
      <c r="N3" s="7" t="s">
        <v>23</v>
      </c>
      <c r="O3" s="7" t="s">
        <v>24</v>
      </c>
      <c r="P3" s="7" t="s">
        <v>22</v>
      </c>
      <c r="Q3" s="7" t="s">
        <v>23</v>
      </c>
      <c r="R3" s="7" t="s">
        <v>24</v>
      </c>
      <c r="S3" s="7" t="s">
        <v>22</v>
      </c>
      <c r="T3" s="7" t="s">
        <v>23</v>
      </c>
      <c r="U3" s="7" t="s">
        <v>24</v>
      </c>
      <c r="V3" s="8" t="s">
        <v>25</v>
      </c>
      <c r="W3" s="7"/>
      <c r="X3" s="7"/>
      <c r="Y3" s="9" t="s">
        <v>26</v>
      </c>
      <c r="Z3" s="9" t="s">
        <v>27</v>
      </c>
      <c r="AA3" s="9" t="s">
        <v>28</v>
      </c>
      <c r="AB3" s="9" t="s">
        <v>29</v>
      </c>
      <c r="AC3" s="9" t="s">
        <v>30</v>
      </c>
      <c r="AD3" s="9" t="s">
        <v>31</v>
      </c>
      <c r="AE3" s="9" t="s">
        <v>32</v>
      </c>
      <c r="AF3" s="9" t="s">
        <v>27</v>
      </c>
      <c r="AG3" s="9" t="s">
        <v>28</v>
      </c>
      <c r="AH3" s="9" t="s">
        <v>29</v>
      </c>
      <c r="AI3" s="9" t="s">
        <v>33</v>
      </c>
      <c r="AJ3" s="9" t="s">
        <v>30</v>
      </c>
      <c r="AK3" s="9" t="s">
        <v>31</v>
      </c>
      <c r="AL3" s="9" t="s">
        <v>32</v>
      </c>
      <c r="AM3" s="9" t="s">
        <v>26</v>
      </c>
      <c r="AN3" s="9" t="s">
        <v>27</v>
      </c>
      <c r="AO3" s="9" t="s">
        <v>28</v>
      </c>
      <c r="AP3" s="9" t="s">
        <v>29</v>
      </c>
      <c r="AQ3" s="9" t="s">
        <v>34</v>
      </c>
      <c r="AR3" s="9" t="s">
        <v>31</v>
      </c>
      <c r="AS3" s="9" t="s">
        <v>32</v>
      </c>
      <c r="AT3" s="9" t="s">
        <v>26</v>
      </c>
      <c r="AU3" s="9" t="s">
        <v>33</v>
      </c>
      <c r="AV3" s="9" t="s">
        <v>32</v>
      </c>
      <c r="AW3" s="9" t="s">
        <v>26</v>
      </c>
      <c r="AX3" s="9" t="s">
        <v>27</v>
      </c>
      <c r="AY3" s="9" t="s">
        <v>28</v>
      </c>
      <c r="AZ3" s="9" t="s">
        <v>29</v>
      </c>
      <c r="BA3" s="9" t="s">
        <v>30</v>
      </c>
      <c r="BB3" s="9" t="s">
        <v>31</v>
      </c>
      <c r="BC3" s="9" t="s">
        <v>32</v>
      </c>
      <c r="BD3" s="9" t="s">
        <v>27</v>
      </c>
      <c r="BE3" s="9" t="s">
        <v>28</v>
      </c>
      <c r="BF3" s="9" t="s">
        <v>29</v>
      </c>
      <c r="BG3" s="9" t="s">
        <v>33</v>
      </c>
      <c r="BH3" s="9" t="s">
        <v>30</v>
      </c>
      <c r="BI3" s="9" t="s">
        <v>31</v>
      </c>
      <c r="BJ3" s="9" t="s">
        <v>32</v>
      </c>
      <c r="BK3" s="9" t="s">
        <v>26</v>
      </c>
      <c r="BL3" s="9" t="s">
        <v>27</v>
      </c>
      <c r="BM3" s="9" t="s">
        <v>28</v>
      </c>
      <c r="BN3" s="9" t="s">
        <v>29</v>
      </c>
      <c r="BO3" s="9" t="s">
        <v>34</v>
      </c>
      <c r="BP3" s="9" t="s">
        <v>31</v>
      </c>
      <c r="BQ3" s="9" t="s">
        <v>32</v>
      </c>
      <c r="BR3" s="9" t="s">
        <v>26</v>
      </c>
      <c r="BS3" s="9" t="s">
        <v>33</v>
      </c>
      <c r="BT3" s="9" t="s">
        <v>32</v>
      </c>
      <c r="BU3" s="9" t="s">
        <v>26</v>
      </c>
      <c r="BV3" s="9" t="s">
        <v>27</v>
      </c>
      <c r="BW3" s="9" t="s">
        <v>28</v>
      </c>
      <c r="BX3" s="9" t="s">
        <v>29</v>
      </c>
      <c r="BY3" s="9" t="s">
        <v>30</v>
      </c>
      <c r="BZ3" s="9" t="s">
        <v>31</v>
      </c>
      <c r="CA3" s="9" t="s">
        <v>32</v>
      </c>
      <c r="CB3" s="9" t="s">
        <v>27</v>
      </c>
      <c r="CC3" s="9" t="s">
        <v>28</v>
      </c>
      <c r="CD3" s="9" t="s">
        <v>29</v>
      </c>
      <c r="CE3" s="9" t="s">
        <v>33</v>
      </c>
      <c r="CF3" s="9" t="s">
        <v>30</v>
      </c>
      <c r="CG3" s="9" t="s">
        <v>31</v>
      </c>
      <c r="CH3" s="9" t="s">
        <v>32</v>
      </c>
      <c r="CI3" s="9" t="s">
        <v>26</v>
      </c>
      <c r="CJ3" s="9" t="s">
        <v>27</v>
      </c>
      <c r="CK3" s="9" t="s">
        <v>28</v>
      </c>
      <c r="CL3" s="9" t="s">
        <v>29</v>
      </c>
      <c r="CM3" s="9" t="s">
        <v>34</v>
      </c>
      <c r="CN3" s="9" t="s">
        <v>31</v>
      </c>
      <c r="CO3" s="9" t="s">
        <v>32</v>
      </c>
      <c r="CP3" s="9" t="s">
        <v>26</v>
      </c>
      <c r="CQ3" s="9" t="s">
        <v>33</v>
      </c>
      <c r="CR3" s="9" t="s">
        <v>32</v>
      </c>
    </row>
    <row r="4" spans="1:96" s="6" customFormat="1">
      <c r="A4" s="10" t="s">
        <v>35</v>
      </c>
      <c r="B4" s="11" t="s">
        <v>36</v>
      </c>
      <c r="C4" s="12" t="s">
        <v>37</v>
      </c>
      <c r="D4" s="10" t="s">
        <v>38</v>
      </c>
      <c r="E4" s="11" t="s">
        <v>39</v>
      </c>
      <c r="F4" s="12" t="s">
        <v>40</v>
      </c>
      <c r="G4" s="11" t="s">
        <v>38</v>
      </c>
      <c r="H4" s="11" t="s">
        <v>39</v>
      </c>
      <c r="I4" s="12" t="s">
        <v>41</v>
      </c>
      <c r="J4" s="10" t="s">
        <v>38</v>
      </c>
      <c r="K4" s="11" t="s">
        <v>39</v>
      </c>
      <c r="L4" s="12" t="s">
        <v>40</v>
      </c>
      <c r="M4" s="10" t="s">
        <v>38</v>
      </c>
      <c r="N4" s="11" t="s">
        <v>38</v>
      </c>
      <c r="O4" s="11" t="s">
        <v>38</v>
      </c>
      <c r="P4" s="11" t="s">
        <v>39</v>
      </c>
      <c r="Q4" s="11" t="s">
        <v>39</v>
      </c>
      <c r="R4" s="11" t="s">
        <v>39</v>
      </c>
      <c r="S4" s="11" t="s">
        <v>40</v>
      </c>
      <c r="T4" s="11" t="s">
        <v>40</v>
      </c>
      <c r="U4" s="12" t="s">
        <v>40</v>
      </c>
      <c r="V4" s="10" t="s">
        <v>38</v>
      </c>
      <c r="W4" s="11" t="s">
        <v>39</v>
      </c>
      <c r="X4" s="12" t="s">
        <v>40</v>
      </c>
      <c r="Y4" s="13" t="s">
        <v>38</v>
      </c>
      <c r="Z4" s="14" t="s">
        <v>38</v>
      </c>
      <c r="AA4" s="14" t="s">
        <v>38</v>
      </c>
      <c r="AB4" s="14" t="s">
        <v>38</v>
      </c>
      <c r="AC4" s="14" t="s">
        <v>38</v>
      </c>
      <c r="AD4" s="14" t="s">
        <v>38</v>
      </c>
      <c r="AE4" s="15" t="s">
        <v>38</v>
      </c>
      <c r="AF4" s="13" t="s">
        <v>38</v>
      </c>
      <c r="AG4" s="14" t="s">
        <v>38</v>
      </c>
      <c r="AH4" s="14" t="s">
        <v>38</v>
      </c>
      <c r="AI4" s="14" t="s">
        <v>38</v>
      </c>
      <c r="AJ4" s="14" t="s">
        <v>38</v>
      </c>
      <c r="AK4" s="14" t="s">
        <v>38</v>
      </c>
      <c r="AL4" s="15" t="s">
        <v>38</v>
      </c>
      <c r="AM4" s="13" t="s">
        <v>38</v>
      </c>
      <c r="AN4" s="14" t="s">
        <v>38</v>
      </c>
      <c r="AO4" s="14" t="s">
        <v>38</v>
      </c>
      <c r="AP4" s="14" t="s">
        <v>38</v>
      </c>
      <c r="AQ4" s="14" t="s">
        <v>38</v>
      </c>
      <c r="AR4" s="14" t="s">
        <v>38</v>
      </c>
      <c r="AS4" s="15" t="s">
        <v>38</v>
      </c>
      <c r="AT4" s="13" t="s">
        <v>38</v>
      </c>
      <c r="AU4" s="14" t="s">
        <v>38</v>
      </c>
      <c r="AV4" s="15" t="s">
        <v>38</v>
      </c>
      <c r="AW4" s="13" t="s">
        <v>39</v>
      </c>
      <c r="AX4" s="14" t="s">
        <v>39</v>
      </c>
      <c r="AY4" s="14" t="s">
        <v>39</v>
      </c>
      <c r="AZ4" s="14" t="s">
        <v>39</v>
      </c>
      <c r="BA4" s="14" t="s">
        <v>39</v>
      </c>
      <c r="BB4" s="14" t="s">
        <v>39</v>
      </c>
      <c r="BC4" s="15" t="s">
        <v>39</v>
      </c>
      <c r="BD4" s="13" t="s">
        <v>39</v>
      </c>
      <c r="BE4" s="14" t="s">
        <v>39</v>
      </c>
      <c r="BF4" s="14" t="s">
        <v>39</v>
      </c>
      <c r="BG4" s="14" t="s">
        <v>39</v>
      </c>
      <c r="BH4" s="14" t="s">
        <v>39</v>
      </c>
      <c r="BI4" s="14" t="s">
        <v>39</v>
      </c>
      <c r="BJ4" s="15" t="s">
        <v>39</v>
      </c>
      <c r="BK4" s="13" t="s">
        <v>39</v>
      </c>
      <c r="BL4" s="14" t="s">
        <v>39</v>
      </c>
      <c r="BM4" s="14" t="s">
        <v>39</v>
      </c>
      <c r="BN4" s="14" t="s">
        <v>39</v>
      </c>
      <c r="BO4" s="14" t="s">
        <v>39</v>
      </c>
      <c r="BP4" s="14" t="s">
        <v>39</v>
      </c>
      <c r="BQ4" s="15" t="s">
        <v>39</v>
      </c>
      <c r="BR4" s="13" t="s">
        <v>39</v>
      </c>
      <c r="BS4" s="14" t="s">
        <v>39</v>
      </c>
      <c r="BT4" s="15" t="s">
        <v>39</v>
      </c>
      <c r="BU4" s="13" t="s">
        <v>40</v>
      </c>
      <c r="BV4" s="14" t="s">
        <v>40</v>
      </c>
      <c r="BW4" s="14" t="s">
        <v>40</v>
      </c>
      <c r="BX4" s="14" t="s">
        <v>40</v>
      </c>
      <c r="BY4" s="14" t="s">
        <v>40</v>
      </c>
      <c r="BZ4" s="14" t="s">
        <v>40</v>
      </c>
      <c r="CA4" s="15" t="s">
        <v>40</v>
      </c>
      <c r="CB4" s="13" t="s">
        <v>40</v>
      </c>
      <c r="CC4" s="14" t="s">
        <v>40</v>
      </c>
      <c r="CD4" s="14" t="s">
        <v>40</v>
      </c>
      <c r="CE4" s="14" t="s">
        <v>40</v>
      </c>
      <c r="CF4" s="14" t="s">
        <v>40</v>
      </c>
      <c r="CG4" s="14" t="s">
        <v>40</v>
      </c>
      <c r="CH4" s="15" t="s">
        <v>40</v>
      </c>
      <c r="CI4" s="13" t="s">
        <v>40</v>
      </c>
      <c r="CJ4" s="14" t="s">
        <v>40</v>
      </c>
      <c r="CK4" s="14" t="s">
        <v>40</v>
      </c>
      <c r="CL4" s="14" t="s">
        <v>40</v>
      </c>
      <c r="CM4" s="14" t="s">
        <v>40</v>
      </c>
      <c r="CN4" s="14" t="s">
        <v>40</v>
      </c>
      <c r="CO4" s="15" t="s">
        <v>40</v>
      </c>
      <c r="CP4" s="13" t="s">
        <v>40</v>
      </c>
      <c r="CQ4" s="14" t="s">
        <v>40</v>
      </c>
      <c r="CR4" s="15" t="s">
        <v>40</v>
      </c>
    </row>
    <row r="5" spans="1:96">
      <c r="A5" s="16">
        <f>ROUNDUP(MONTH(C5)/3,0)</f>
        <v>1</v>
      </c>
      <c r="B5" s="17">
        <f>YEAR(C5)</f>
        <v>2015</v>
      </c>
      <c r="C5" s="18">
        <v>42035</v>
      </c>
      <c r="D5" s="19">
        <v>12551</v>
      </c>
      <c r="E5" s="20">
        <v>33303141</v>
      </c>
      <c r="F5" s="21">
        <v>2653.4253047565931</v>
      </c>
      <c r="G5" s="22" t="s">
        <v>42</v>
      </c>
      <c r="H5" s="23" t="s">
        <v>42</v>
      </c>
      <c r="I5" s="24" t="s">
        <v>42</v>
      </c>
      <c r="J5" s="25">
        <v>655</v>
      </c>
      <c r="K5" s="26">
        <v>1424127</v>
      </c>
      <c r="L5" s="27">
        <v>2174.2396946564886</v>
      </c>
      <c r="M5" s="25">
        <v>1463</v>
      </c>
      <c r="N5" s="28">
        <v>1250</v>
      </c>
      <c r="O5" s="28" t="e">
        <v>#N/A</v>
      </c>
      <c r="P5" s="26">
        <v>2298759</v>
      </c>
      <c r="Q5" s="26">
        <v>3170951</v>
      </c>
      <c r="R5" s="26" t="e">
        <v>#N/A</v>
      </c>
      <c r="S5" s="29">
        <v>1571.2638414217361</v>
      </c>
      <c r="T5" s="29">
        <v>2536.7608</v>
      </c>
      <c r="U5" s="27" t="e">
        <v>#N/A</v>
      </c>
      <c r="V5" s="25">
        <v>20.298999999999999</v>
      </c>
      <c r="W5" s="26">
        <v>133533</v>
      </c>
      <c r="X5" s="27">
        <v>6578.3043499679789</v>
      </c>
      <c r="Y5" s="30">
        <v>5181</v>
      </c>
      <c r="Z5" s="31">
        <v>8884</v>
      </c>
      <c r="AA5" s="31">
        <v>1113</v>
      </c>
      <c r="AB5" s="31">
        <v>2227</v>
      </c>
      <c r="AC5" s="31">
        <v>25</v>
      </c>
      <c r="AD5" s="31">
        <v>4487</v>
      </c>
      <c r="AE5" s="32" t="e">
        <v>#N/A</v>
      </c>
      <c r="AF5" s="30">
        <v>2647</v>
      </c>
      <c r="AG5" s="31">
        <v>1325</v>
      </c>
      <c r="AH5" s="31" t="e">
        <v>#N/A</v>
      </c>
      <c r="AI5" s="31">
        <v>54</v>
      </c>
      <c r="AJ5" s="31">
        <v>198</v>
      </c>
      <c r="AK5" s="31">
        <v>3193</v>
      </c>
      <c r="AL5" s="32" t="e">
        <v>#N/A</v>
      </c>
      <c r="AM5" s="30">
        <v>280</v>
      </c>
      <c r="AN5" s="31" t="e">
        <v>#N/A</v>
      </c>
      <c r="AO5" s="31" t="e">
        <v>#N/A</v>
      </c>
      <c r="AP5" s="31" t="e">
        <v>#N/A</v>
      </c>
      <c r="AQ5" s="31">
        <v>8</v>
      </c>
      <c r="AR5" s="31" t="e">
        <v>#N/A</v>
      </c>
      <c r="AS5" s="32" t="e">
        <v>#N/A</v>
      </c>
      <c r="AT5" s="30">
        <v>113</v>
      </c>
      <c r="AU5" s="31" t="e">
        <v>#N/A</v>
      </c>
      <c r="AV5" s="32" t="e">
        <v>#N/A</v>
      </c>
      <c r="AW5" s="33">
        <v>12274235</v>
      </c>
      <c r="AX5" s="34">
        <v>15869865</v>
      </c>
      <c r="AY5" s="34">
        <v>2769291</v>
      </c>
      <c r="AZ5" s="34">
        <v>4414113</v>
      </c>
      <c r="BA5" s="34">
        <v>46021</v>
      </c>
      <c r="BB5" s="34">
        <v>14443202</v>
      </c>
      <c r="BC5" s="35" t="e">
        <v>#N/A</v>
      </c>
      <c r="BD5" s="33">
        <v>7691991</v>
      </c>
      <c r="BE5" s="34">
        <v>3544639</v>
      </c>
      <c r="BF5" s="34" t="e">
        <v>#N/A</v>
      </c>
      <c r="BG5" s="34">
        <v>122157</v>
      </c>
      <c r="BH5" s="34">
        <v>562182</v>
      </c>
      <c r="BI5" s="34">
        <v>9730952</v>
      </c>
      <c r="BJ5" s="35" t="e">
        <v>#N/A</v>
      </c>
      <c r="BK5" s="33">
        <v>796146</v>
      </c>
      <c r="BL5" s="34" t="e">
        <v>#N/A</v>
      </c>
      <c r="BM5" s="34" t="e">
        <v>#N/A</v>
      </c>
      <c r="BN5" s="34" t="e">
        <v>#N/A</v>
      </c>
      <c r="BO5" s="34">
        <v>15066</v>
      </c>
      <c r="BP5" s="34" t="e">
        <v>#N/A</v>
      </c>
      <c r="BQ5" s="35" t="e">
        <v>#N/A</v>
      </c>
      <c r="BR5" s="33">
        <v>371194</v>
      </c>
      <c r="BS5" s="34" t="e">
        <v>#N/A</v>
      </c>
      <c r="BT5" s="35" t="e">
        <v>#N/A</v>
      </c>
      <c r="BU5" s="33">
        <v>2369.0860837676123</v>
      </c>
      <c r="BV5" s="34">
        <v>1786.342300765421</v>
      </c>
      <c r="BW5" s="34">
        <v>2488.132075471698</v>
      </c>
      <c r="BX5" s="34">
        <v>1982.0893578805567</v>
      </c>
      <c r="BY5" s="34">
        <v>1840.84</v>
      </c>
      <c r="BZ5" s="34">
        <v>3218.8994874080677</v>
      </c>
      <c r="CA5" s="35" t="e">
        <v>#N/A</v>
      </c>
      <c r="CB5" s="33">
        <v>2905.9278428409521</v>
      </c>
      <c r="CC5" s="34">
        <v>2675.1992452830191</v>
      </c>
      <c r="CD5" s="34" t="e">
        <v>#N/A</v>
      </c>
      <c r="CE5" s="34">
        <v>2262.1666666666665</v>
      </c>
      <c r="CF5" s="34">
        <v>2839.3030303030305</v>
      </c>
      <c r="CG5" s="34">
        <v>3047.5891011587846</v>
      </c>
      <c r="CH5" s="35" t="e">
        <v>#N/A</v>
      </c>
      <c r="CI5" s="33">
        <v>2843.3785714285714</v>
      </c>
      <c r="CJ5" s="34" t="e">
        <v>#N/A</v>
      </c>
      <c r="CK5" s="34" t="e">
        <v>#N/A</v>
      </c>
      <c r="CL5" s="34" t="e">
        <v>#N/A</v>
      </c>
      <c r="CM5" s="34">
        <v>1883.25</v>
      </c>
      <c r="CN5" s="34" t="e">
        <v>#N/A</v>
      </c>
      <c r="CO5" s="35" t="e">
        <v>#N/A</v>
      </c>
      <c r="CP5" s="33">
        <v>3284.9026548672568</v>
      </c>
      <c r="CQ5" s="34" t="e">
        <v>#N/A</v>
      </c>
      <c r="CR5" s="35" t="e">
        <v>#N/A</v>
      </c>
    </row>
    <row r="6" spans="1:96">
      <c r="A6" s="16">
        <v>2</v>
      </c>
      <c r="B6" s="17">
        <v>2015</v>
      </c>
      <c r="C6" s="18">
        <v>42124</v>
      </c>
      <c r="D6" s="25">
        <v>37840</v>
      </c>
      <c r="E6" s="26">
        <v>102521412</v>
      </c>
      <c r="F6" s="27">
        <v>2709.3396405919661</v>
      </c>
      <c r="G6" s="22" t="s">
        <v>42</v>
      </c>
      <c r="H6" s="23" t="s">
        <v>42</v>
      </c>
      <c r="I6" s="24" t="s">
        <v>42</v>
      </c>
      <c r="J6" s="25">
        <v>1219</v>
      </c>
      <c r="K6" s="26">
        <v>2704191</v>
      </c>
      <c r="L6" s="27">
        <v>2218.3683347005745</v>
      </c>
      <c r="M6" s="25">
        <v>476</v>
      </c>
      <c r="N6" s="28">
        <v>1431</v>
      </c>
      <c r="O6" s="28" t="e">
        <v>#N/A</v>
      </c>
      <c r="P6" s="26">
        <v>62692</v>
      </c>
      <c r="Q6" s="26">
        <v>4529699</v>
      </c>
      <c r="R6" s="26" t="e">
        <v>#N/A</v>
      </c>
      <c r="S6" s="29">
        <v>131.70588235294119</v>
      </c>
      <c r="T6" s="29">
        <v>3165.4081062194268</v>
      </c>
      <c r="U6" s="27" t="e">
        <v>#N/A</v>
      </c>
      <c r="V6" s="25">
        <v>174.57500000000002</v>
      </c>
      <c r="W6" s="26">
        <v>660464</v>
      </c>
      <c r="X6" s="27">
        <v>3783.2679364170122</v>
      </c>
      <c r="Y6" s="30">
        <v>4052</v>
      </c>
      <c r="Z6" s="31">
        <v>8466</v>
      </c>
      <c r="AA6" s="31">
        <v>1146</v>
      </c>
      <c r="AB6" s="31">
        <v>1836</v>
      </c>
      <c r="AC6" s="31">
        <v>9</v>
      </c>
      <c r="AD6" s="31">
        <v>4829</v>
      </c>
      <c r="AE6" s="32" t="e">
        <v>#N/A</v>
      </c>
      <c r="AF6" s="30">
        <v>2188</v>
      </c>
      <c r="AG6" s="31">
        <v>924</v>
      </c>
      <c r="AH6" s="31" t="e">
        <v>#N/A</v>
      </c>
      <c r="AI6" s="31">
        <v>266</v>
      </c>
      <c r="AJ6" s="31">
        <v>237</v>
      </c>
      <c r="AK6" s="31">
        <v>2959</v>
      </c>
      <c r="AL6" s="32" t="e">
        <v>#N/A</v>
      </c>
      <c r="AM6" s="30">
        <v>83</v>
      </c>
      <c r="AN6" s="31" t="e">
        <v>#N/A</v>
      </c>
      <c r="AO6" s="31" t="e">
        <v>#N/A</v>
      </c>
      <c r="AP6" s="31" t="e">
        <v>#N/A</v>
      </c>
      <c r="AQ6" s="31" t="e">
        <v>#N/A</v>
      </c>
      <c r="AR6" s="31" t="e">
        <v>#N/A</v>
      </c>
      <c r="AS6" s="32" t="e">
        <v>#N/A</v>
      </c>
      <c r="AT6" s="30">
        <v>67</v>
      </c>
      <c r="AU6" s="31" t="e">
        <v>#N/A</v>
      </c>
      <c r="AV6" s="32" t="e">
        <v>#N/A</v>
      </c>
      <c r="AW6" s="33">
        <v>11048385</v>
      </c>
      <c r="AX6" s="34">
        <v>14989634</v>
      </c>
      <c r="AY6" s="34">
        <v>2792220</v>
      </c>
      <c r="AZ6" s="34">
        <v>3662460</v>
      </c>
      <c r="BA6" s="34">
        <v>16594</v>
      </c>
      <c r="BB6" s="34">
        <v>16728287</v>
      </c>
      <c r="BC6" s="35" t="e">
        <v>#N/A</v>
      </c>
      <c r="BD6" s="33">
        <v>6257553</v>
      </c>
      <c r="BE6" s="34">
        <v>2583391</v>
      </c>
      <c r="BF6" s="34" t="e">
        <v>#N/A</v>
      </c>
      <c r="BG6" s="34">
        <v>607401</v>
      </c>
      <c r="BH6" s="34">
        <v>574630</v>
      </c>
      <c r="BI6" s="34">
        <v>9422010</v>
      </c>
      <c r="BJ6" s="35" t="e">
        <v>#N/A</v>
      </c>
      <c r="BK6" s="33">
        <v>377615</v>
      </c>
      <c r="BL6" s="34" t="e">
        <v>#N/A</v>
      </c>
      <c r="BM6" s="34" t="e">
        <v>#N/A</v>
      </c>
      <c r="BN6" s="34" t="e">
        <v>#N/A</v>
      </c>
      <c r="BO6" s="34" t="e">
        <v>#N/A</v>
      </c>
      <c r="BP6" s="34" t="e">
        <v>#N/A</v>
      </c>
      <c r="BQ6" s="35" t="e">
        <v>#N/A</v>
      </c>
      <c r="BR6" s="33">
        <v>229014</v>
      </c>
      <c r="BS6" s="34" t="e">
        <v>#N/A</v>
      </c>
      <c r="BT6" s="35" t="e">
        <v>#N/A</v>
      </c>
      <c r="BU6" s="33">
        <v>2726.6498025666338</v>
      </c>
      <c r="BV6" s="34">
        <v>1770.5686274509803</v>
      </c>
      <c r="BW6" s="34">
        <v>2436.4921465968587</v>
      </c>
      <c r="BX6" s="34">
        <v>1994.8039215686274</v>
      </c>
      <c r="BY6" s="34">
        <v>1843.7777777777778</v>
      </c>
      <c r="BZ6" s="34">
        <v>3464.1306688755435</v>
      </c>
      <c r="CA6" s="35" t="e">
        <v>#N/A</v>
      </c>
      <c r="CB6" s="33">
        <v>2859.9419561243144</v>
      </c>
      <c r="CC6" s="34">
        <v>2795.8777056277058</v>
      </c>
      <c r="CD6" s="34" t="e">
        <v>#N/A</v>
      </c>
      <c r="CE6" s="34">
        <v>2283.4624060150377</v>
      </c>
      <c r="CF6" s="34">
        <v>2424.5991561181436</v>
      </c>
      <c r="CG6" s="34">
        <v>3184.1872254139912</v>
      </c>
      <c r="CH6" s="35" t="e">
        <v>#N/A</v>
      </c>
      <c r="CI6" s="33">
        <v>4549.5783132530123</v>
      </c>
      <c r="CJ6" s="34" t="e">
        <v>#N/A</v>
      </c>
      <c r="CK6" s="34" t="e">
        <v>#N/A</v>
      </c>
      <c r="CL6" s="34" t="e">
        <v>#N/A</v>
      </c>
      <c r="CM6" s="34" t="e">
        <v>#N/A</v>
      </c>
      <c r="CN6" s="34" t="e">
        <v>#N/A</v>
      </c>
      <c r="CO6" s="35" t="e">
        <v>#N/A</v>
      </c>
      <c r="CP6" s="33">
        <v>3418.1194029850744</v>
      </c>
      <c r="CQ6" s="34" t="e">
        <v>#N/A</v>
      </c>
      <c r="CR6" s="35" t="e">
        <v>#N/A</v>
      </c>
    </row>
    <row r="7" spans="1:96">
      <c r="A7" s="16">
        <v>3</v>
      </c>
      <c r="B7" s="17">
        <v>2015</v>
      </c>
      <c r="C7" s="18">
        <v>42216</v>
      </c>
      <c r="D7" s="25">
        <v>34413</v>
      </c>
      <c r="E7" s="26">
        <v>95685229</v>
      </c>
      <c r="F7" s="27">
        <v>2780.4965855926539</v>
      </c>
      <c r="G7" s="22" t="s">
        <v>42</v>
      </c>
      <c r="H7" s="23" t="s">
        <v>42</v>
      </c>
      <c r="I7" s="24" t="s">
        <v>42</v>
      </c>
      <c r="J7" s="25">
        <v>2760</v>
      </c>
      <c r="K7" s="26">
        <v>6798192</v>
      </c>
      <c r="L7" s="27">
        <v>2463.1130434782608</v>
      </c>
      <c r="M7" s="25">
        <v>1070</v>
      </c>
      <c r="N7" s="28">
        <v>684</v>
      </c>
      <c r="O7" s="28">
        <v>95</v>
      </c>
      <c r="P7" s="26">
        <v>1223559</v>
      </c>
      <c r="Q7" s="26">
        <v>1943838</v>
      </c>
      <c r="R7" s="26">
        <v>1997</v>
      </c>
      <c r="S7" s="29">
        <v>1143.5130841121495</v>
      </c>
      <c r="T7" s="29">
        <v>2841.8684210526317</v>
      </c>
      <c r="U7" s="27">
        <v>21.021052631578947</v>
      </c>
      <c r="V7" s="25">
        <v>282.84100000000001</v>
      </c>
      <c r="W7" s="26">
        <v>989275</v>
      </c>
      <c r="X7" s="27">
        <v>3497.6364812739312</v>
      </c>
      <c r="Y7" s="30">
        <v>3755</v>
      </c>
      <c r="Z7" s="31">
        <v>2441</v>
      </c>
      <c r="AA7" s="31">
        <v>963</v>
      </c>
      <c r="AB7" s="31">
        <v>1676</v>
      </c>
      <c r="AC7" s="31" t="e">
        <v>#N/A</v>
      </c>
      <c r="AD7" s="31">
        <v>4792</v>
      </c>
      <c r="AE7" s="32" t="e">
        <v>#N/A</v>
      </c>
      <c r="AF7" s="30">
        <v>796</v>
      </c>
      <c r="AG7" s="31">
        <v>460</v>
      </c>
      <c r="AH7" s="31" t="e">
        <v>#N/A</v>
      </c>
      <c r="AI7" s="31">
        <v>68</v>
      </c>
      <c r="AJ7" s="31">
        <v>198</v>
      </c>
      <c r="AK7" s="31">
        <v>2472</v>
      </c>
      <c r="AL7" s="32" t="e">
        <v>#N/A</v>
      </c>
      <c r="AM7" s="30">
        <v>198</v>
      </c>
      <c r="AN7" s="31" t="e">
        <v>#N/A</v>
      </c>
      <c r="AO7" s="31" t="e">
        <v>#N/A</v>
      </c>
      <c r="AP7" s="31" t="e">
        <v>#N/A</v>
      </c>
      <c r="AQ7" s="31" t="e">
        <v>#N/A</v>
      </c>
      <c r="AR7" s="31" t="e">
        <v>#N/A</v>
      </c>
      <c r="AS7" s="32" t="e">
        <v>#N/A</v>
      </c>
      <c r="AT7" s="30">
        <v>47</v>
      </c>
      <c r="AU7" s="31" t="e">
        <v>#N/A</v>
      </c>
      <c r="AV7" s="32" t="e">
        <v>#N/A</v>
      </c>
      <c r="AW7" s="33">
        <v>9509655</v>
      </c>
      <c r="AX7" s="34">
        <v>4448472</v>
      </c>
      <c r="AY7" s="34">
        <v>2358965</v>
      </c>
      <c r="AZ7" s="34">
        <v>3481267</v>
      </c>
      <c r="BA7" s="34" t="e">
        <v>#N/A</v>
      </c>
      <c r="BB7" s="34">
        <v>16685654</v>
      </c>
      <c r="BC7" s="35" t="e">
        <v>#N/A</v>
      </c>
      <c r="BD7" s="33">
        <v>2392561</v>
      </c>
      <c r="BE7" s="34">
        <v>1292717</v>
      </c>
      <c r="BF7" s="34" t="e">
        <v>#N/A</v>
      </c>
      <c r="BG7" s="34">
        <v>148940</v>
      </c>
      <c r="BH7" s="34">
        <v>477574</v>
      </c>
      <c r="BI7" s="34">
        <v>7946918</v>
      </c>
      <c r="BJ7" s="35" t="e">
        <v>#N/A</v>
      </c>
      <c r="BK7" s="33">
        <v>725575</v>
      </c>
      <c r="BL7" s="34" t="e">
        <v>#N/A</v>
      </c>
      <c r="BM7" s="34" t="e">
        <v>#N/A</v>
      </c>
      <c r="BN7" s="34" t="e">
        <v>#N/A</v>
      </c>
      <c r="BO7" s="34" t="e">
        <v>#N/A</v>
      </c>
      <c r="BP7" s="34" t="e">
        <v>#N/A</v>
      </c>
      <c r="BQ7" s="35" t="e">
        <v>#N/A</v>
      </c>
      <c r="BR7" s="33">
        <v>159291</v>
      </c>
      <c r="BS7" s="34" t="e">
        <v>#N/A</v>
      </c>
      <c r="BT7" s="35" t="e">
        <v>#N/A</v>
      </c>
      <c r="BU7" s="33">
        <v>2532.5312916111852</v>
      </c>
      <c r="BV7" s="34">
        <v>1822.3973781237198</v>
      </c>
      <c r="BW7" s="34">
        <v>2449.6002076843197</v>
      </c>
      <c r="BX7" s="34">
        <v>2077.1282816229118</v>
      </c>
      <c r="BY7" s="34" t="e">
        <v>#N/A</v>
      </c>
      <c r="BZ7" s="34">
        <v>3481.9812186978297</v>
      </c>
      <c r="CA7" s="35" t="e">
        <v>#N/A</v>
      </c>
      <c r="CB7" s="33">
        <v>3005.7298994974876</v>
      </c>
      <c r="CC7" s="34">
        <v>2810.2543478260868</v>
      </c>
      <c r="CD7" s="34" t="e">
        <v>#N/A</v>
      </c>
      <c r="CE7" s="34">
        <v>2190.294117647059</v>
      </c>
      <c r="CF7" s="34">
        <v>2411.9898989898988</v>
      </c>
      <c r="CG7" s="34">
        <v>3214.7726537216827</v>
      </c>
      <c r="CH7" s="35" t="e">
        <v>#N/A</v>
      </c>
      <c r="CI7" s="33">
        <v>3664.5202020202019</v>
      </c>
      <c r="CJ7" s="34" t="e">
        <v>#N/A</v>
      </c>
      <c r="CK7" s="34" t="e">
        <v>#N/A</v>
      </c>
      <c r="CL7" s="34" t="e">
        <v>#N/A</v>
      </c>
      <c r="CM7" s="34" t="e">
        <v>#N/A</v>
      </c>
      <c r="CN7" s="34" t="e">
        <v>#N/A</v>
      </c>
      <c r="CO7" s="35" t="e">
        <v>#N/A</v>
      </c>
      <c r="CP7" s="33">
        <v>3389.1702127659573</v>
      </c>
      <c r="CQ7" s="34" t="e">
        <v>#N/A</v>
      </c>
      <c r="CR7" s="35" t="e">
        <v>#N/A</v>
      </c>
    </row>
    <row r="8" spans="1:96">
      <c r="A8" s="16">
        <v>4</v>
      </c>
      <c r="B8" s="17">
        <v>2015</v>
      </c>
      <c r="C8" s="18">
        <v>42308</v>
      </c>
      <c r="D8" s="25">
        <v>31693</v>
      </c>
      <c r="E8" s="26">
        <v>92565438</v>
      </c>
      <c r="F8" s="27">
        <v>2920.6903101631274</v>
      </c>
      <c r="G8" s="22" t="s">
        <v>42</v>
      </c>
      <c r="H8" s="23" t="s">
        <v>42</v>
      </c>
      <c r="I8" s="24" t="s">
        <v>42</v>
      </c>
      <c r="J8" s="25">
        <v>670</v>
      </c>
      <c r="K8" s="26">
        <v>1463122</v>
      </c>
      <c r="L8" s="27">
        <v>2183.7641791044775</v>
      </c>
      <c r="M8" s="25">
        <v>2105</v>
      </c>
      <c r="N8" s="28">
        <v>1955</v>
      </c>
      <c r="O8" s="28" t="e">
        <v>#N/A</v>
      </c>
      <c r="P8" s="26">
        <v>4906379</v>
      </c>
      <c r="Q8" s="26">
        <v>5618037</v>
      </c>
      <c r="R8" s="26" t="e">
        <v>#N/A</v>
      </c>
      <c r="S8" s="29">
        <v>2330.8213776722091</v>
      </c>
      <c r="T8" s="29">
        <v>2873.6762148337598</v>
      </c>
      <c r="U8" s="27" t="e">
        <v>#N/A</v>
      </c>
      <c r="V8" s="25" t="e">
        <v>#N/A</v>
      </c>
      <c r="W8" s="26" t="e">
        <v>#N/A</v>
      </c>
      <c r="X8" s="27" t="e">
        <v>#N/A</v>
      </c>
      <c r="Y8" s="30">
        <v>4912</v>
      </c>
      <c r="Z8" s="31">
        <v>11852</v>
      </c>
      <c r="AA8" s="31">
        <v>1750</v>
      </c>
      <c r="AB8" s="31">
        <v>2512</v>
      </c>
      <c r="AC8" s="31" t="e">
        <v>#N/A</v>
      </c>
      <c r="AD8" s="31">
        <v>4729</v>
      </c>
      <c r="AE8" s="32" t="e">
        <v>#N/A</v>
      </c>
      <c r="AF8" s="30">
        <v>903</v>
      </c>
      <c r="AG8" s="31">
        <v>1040</v>
      </c>
      <c r="AH8" s="31">
        <v>24</v>
      </c>
      <c r="AI8" s="31">
        <v>127</v>
      </c>
      <c r="AJ8" s="31">
        <v>305</v>
      </c>
      <c r="AK8" s="31">
        <v>2881</v>
      </c>
      <c r="AL8" s="32" t="e">
        <v>#N/A</v>
      </c>
      <c r="AM8" s="30">
        <v>335</v>
      </c>
      <c r="AN8" s="31" t="e">
        <v>#N/A</v>
      </c>
      <c r="AO8" s="31">
        <v>5</v>
      </c>
      <c r="AP8" s="31" t="e">
        <v>#N/A</v>
      </c>
      <c r="AQ8" s="31">
        <v>33</v>
      </c>
      <c r="AR8" s="31" t="e">
        <v>#N/A</v>
      </c>
      <c r="AS8" s="32" t="e">
        <v>#N/A</v>
      </c>
      <c r="AT8" s="30">
        <v>262</v>
      </c>
      <c r="AU8" s="31" t="e">
        <v>#N/A</v>
      </c>
      <c r="AV8" s="32" t="e">
        <v>#N/A</v>
      </c>
      <c r="AW8" s="33">
        <v>11351161</v>
      </c>
      <c r="AX8" s="34">
        <v>21799112</v>
      </c>
      <c r="AY8" s="34">
        <v>4483204</v>
      </c>
      <c r="AZ8" s="34">
        <v>5378139</v>
      </c>
      <c r="BA8" s="34" t="e">
        <v>#N/A</v>
      </c>
      <c r="BB8" s="34">
        <v>16771817</v>
      </c>
      <c r="BC8" s="35" t="e">
        <v>#N/A</v>
      </c>
      <c r="BD8" s="33">
        <v>2699789</v>
      </c>
      <c r="BE8" s="34">
        <v>2899216</v>
      </c>
      <c r="BF8" s="34">
        <v>66630</v>
      </c>
      <c r="BG8" s="34">
        <v>277836</v>
      </c>
      <c r="BH8" s="34">
        <v>859320</v>
      </c>
      <c r="BI8" s="34">
        <v>9236445</v>
      </c>
      <c r="BJ8" s="35" t="e">
        <v>#N/A</v>
      </c>
      <c r="BK8" s="33">
        <v>868528</v>
      </c>
      <c r="BL8" s="34" t="e">
        <v>#N/A</v>
      </c>
      <c r="BM8" s="34">
        <v>18003</v>
      </c>
      <c r="BN8" s="34" t="e">
        <v>#N/A</v>
      </c>
      <c r="BO8" s="34">
        <v>63224</v>
      </c>
      <c r="BP8" s="34" t="e">
        <v>#N/A</v>
      </c>
      <c r="BQ8" s="35" t="e">
        <v>#N/A</v>
      </c>
      <c r="BR8" s="33">
        <v>881516</v>
      </c>
      <c r="BS8" s="34" t="e">
        <v>#N/A</v>
      </c>
      <c r="BT8" s="35" t="e">
        <v>#N/A</v>
      </c>
      <c r="BU8" s="33">
        <v>2310.9041123778502</v>
      </c>
      <c r="BV8" s="34">
        <v>1839.2770840364497</v>
      </c>
      <c r="BW8" s="34">
        <v>2561.830857142857</v>
      </c>
      <c r="BX8" s="34">
        <v>2140.9789012738852</v>
      </c>
      <c r="BY8" s="34" t="e">
        <v>#N/A</v>
      </c>
      <c r="BZ8" s="34">
        <v>3546.5884965108903</v>
      </c>
      <c r="CA8" s="35" t="e">
        <v>#N/A</v>
      </c>
      <c r="CB8" s="33">
        <v>2989.799557032115</v>
      </c>
      <c r="CC8" s="34">
        <v>2787.7076923076925</v>
      </c>
      <c r="CD8" s="34">
        <v>2776.25</v>
      </c>
      <c r="CE8" s="34">
        <v>2187.6850393700788</v>
      </c>
      <c r="CF8" s="34">
        <v>2817.4426229508199</v>
      </c>
      <c r="CG8" s="34">
        <v>3205.9857688302673</v>
      </c>
      <c r="CH8" s="35" t="e">
        <v>#N/A</v>
      </c>
      <c r="CI8" s="33">
        <v>2592.6208955223879</v>
      </c>
      <c r="CJ8" s="34" t="e">
        <v>#N/A</v>
      </c>
      <c r="CK8" s="34">
        <v>3600.6</v>
      </c>
      <c r="CL8" s="34" t="e">
        <v>#N/A</v>
      </c>
      <c r="CM8" s="34">
        <v>1915.878787878788</v>
      </c>
      <c r="CN8" s="34" t="e">
        <v>#N/A</v>
      </c>
      <c r="CO8" s="35" t="e">
        <v>#N/A</v>
      </c>
      <c r="CP8" s="33">
        <v>3364.5648854961833</v>
      </c>
      <c r="CQ8" s="34" t="e">
        <v>#N/A</v>
      </c>
      <c r="CR8" s="35" t="e">
        <v>#N/A</v>
      </c>
    </row>
    <row r="9" spans="1:96">
      <c r="A9" s="16">
        <v>1</v>
      </c>
      <c r="B9" s="17">
        <v>2016</v>
      </c>
      <c r="C9" s="18">
        <v>42400</v>
      </c>
      <c r="D9" s="25">
        <v>12643</v>
      </c>
      <c r="E9" s="26">
        <v>36273027</v>
      </c>
      <c r="F9" s="27">
        <v>2869.0205647393814</v>
      </c>
      <c r="G9" s="22" t="s">
        <v>42</v>
      </c>
      <c r="H9" s="23" t="s">
        <v>42</v>
      </c>
      <c r="I9" s="24" t="s">
        <v>42</v>
      </c>
      <c r="J9" s="25">
        <v>592</v>
      </c>
      <c r="K9" s="26">
        <v>1223942</v>
      </c>
      <c r="L9" s="27">
        <v>2067.4695945945946</v>
      </c>
      <c r="M9" s="25">
        <v>1789</v>
      </c>
      <c r="N9" s="28">
        <v>2783</v>
      </c>
      <c r="O9" s="28" t="e">
        <v>#N/A</v>
      </c>
      <c r="P9" s="26">
        <v>3410422</v>
      </c>
      <c r="Q9" s="26">
        <v>9360429</v>
      </c>
      <c r="R9" s="26" t="e">
        <v>#N/A</v>
      </c>
      <c r="S9" s="29">
        <v>1906.3286752375629</v>
      </c>
      <c r="T9" s="29">
        <v>3363.4311893639956</v>
      </c>
      <c r="U9" s="27" t="e">
        <v>#N/A</v>
      </c>
      <c r="V9" s="25">
        <v>20.713000000000001</v>
      </c>
      <c r="W9" s="26">
        <v>115905</v>
      </c>
      <c r="X9" s="27">
        <v>5595.7611162072126</v>
      </c>
      <c r="Y9" s="30">
        <v>5244</v>
      </c>
      <c r="Z9" s="31">
        <v>8423</v>
      </c>
      <c r="AA9" s="31">
        <v>1203</v>
      </c>
      <c r="AB9" s="31">
        <v>1565</v>
      </c>
      <c r="AC9" s="31" t="e">
        <v>#N/A</v>
      </c>
      <c r="AD9" s="31">
        <v>4053</v>
      </c>
      <c r="AE9" s="32" t="e">
        <v>#N/A</v>
      </c>
      <c r="AF9" s="30">
        <v>1606</v>
      </c>
      <c r="AG9" s="31">
        <v>639</v>
      </c>
      <c r="AH9" s="31" t="e">
        <v>#N/A</v>
      </c>
      <c r="AI9" s="31">
        <v>132</v>
      </c>
      <c r="AJ9" s="31">
        <v>116</v>
      </c>
      <c r="AK9" s="31">
        <v>2201</v>
      </c>
      <c r="AL9" s="32" t="e">
        <v>#N/A</v>
      </c>
      <c r="AM9" s="30">
        <v>189</v>
      </c>
      <c r="AN9" s="31" t="e">
        <v>#N/A</v>
      </c>
      <c r="AO9" s="31" t="e">
        <v>#N/A</v>
      </c>
      <c r="AP9" s="31" t="e">
        <v>#N/A</v>
      </c>
      <c r="AQ9" s="31">
        <v>96</v>
      </c>
      <c r="AR9" s="31" t="e">
        <v>#N/A</v>
      </c>
      <c r="AS9" s="32" t="e">
        <v>#N/A</v>
      </c>
      <c r="AT9" s="30">
        <v>189</v>
      </c>
      <c r="AU9" s="31" t="e">
        <v>#N/A</v>
      </c>
      <c r="AV9" s="32" t="e">
        <v>#N/A</v>
      </c>
      <c r="AW9" s="33">
        <v>12892245</v>
      </c>
      <c r="AX9" s="34">
        <v>16423442</v>
      </c>
      <c r="AY9" s="34">
        <v>2857091</v>
      </c>
      <c r="AZ9" s="34">
        <v>3470438</v>
      </c>
      <c r="BA9" s="34" t="e">
        <v>#N/A</v>
      </c>
      <c r="BB9" s="34">
        <v>13768096</v>
      </c>
      <c r="BC9" s="35" t="e">
        <v>#N/A</v>
      </c>
      <c r="BD9" s="33">
        <v>4753412</v>
      </c>
      <c r="BE9" s="34">
        <v>1701313</v>
      </c>
      <c r="BF9" s="34" t="e">
        <v>#N/A</v>
      </c>
      <c r="BG9" s="34">
        <v>286582</v>
      </c>
      <c r="BH9" s="34">
        <v>313293</v>
      </c>
      <c r="BI9" s="34">
        <v>7053800</v>
      </c>
      <c r="BJ9" s="35" t="e">
        <v>#N/A</v>
      </c>
      <c r="BK9" s="33">
        <v>617850</v>
      </c>
      <c r="BL9" s="34" t="e">
        <v>#N/A</v>
      </c>
      <c r="BM9" s="34" t="e">
        <v>#N/A</v>
      </c>
      <c r="BN9" s="34" t="e">
        <v>#N/A</v>
      </c>
      <c r="BO9" s="34">
        <v>175994</v>
      </c>
      <c r="BP9" s="34" t="e">
        <v>#N/A</v>
      </c>
      <c r="BQ9" s="35" t="e">
        <v>#N/A</v>
      </c>
      <c r="BR9" s="33">
        <v>646668</v>
      </c>
      <c r="BS9" s="34" t="e">
        <v>#N/A</v>
      </c>
      <c r="BT9" s="35" t="e">
        <v>#N/A</v>
      </c>
      <c r="BU9" s="33">
        <v>2458.4754004576657</v>
      </c>
      <c r="BV9" s="34">
        <v>1949.8328386560609</v>
      </c>
      <c r="BW9" s="34">
        <v>2374.9717373233584</v>
      </c>
      <c r="BX9" s="34">
        <v>2217.5322683706072</v>
      </c>
      <c r="BY9" s="34" t="e">
        <v>#N/A</v>
      </c>
      <c r="BZ9" s="34">
        <v>3397.0135701949175</v>
      </c>
      <c r="CA9" s="35" t="e">
        <v>#N/A</v>
      </c>
      <c r="CB9" s="33">
        <v>2959.7833125778329</v>
      </c>
      <c r="CC9" s="34">
        <v>2662.4616588419403</v>
      </c>
      <c r="CD9" s="34" t="e">
        <v>#N/A</v>
      </c>
      <c r="CE9" s="34">
        <v>2171.0757575757575</v>
      </c>
      <c r="CF9" s="34">
        <v>2700.8017241379312</v>
      </c>
      <c r="CG9" s="34">
        <v>3204.8159927305769</v>
      </c>
      <c r="CH9" s="35" t="e">
        <v>#N/A</v>
      </c>
      <c r="CI9" s="33">
        <v>3269.0476190476193</v>
      </c>
      <c r="CJ9" s="34" t="e">
        <v>#N/A</v>
      </c>
      <c r="CK9" s="34" t="e">
        <v>#N/A</v>
      </c>
      <c r="CL9" s="34" t="e">
        <v>#N/A</v>
      </c>
      <c r="CM9" s="34">
        <v>1833.2708333333333</v>
      </c>
      <c r="CN9" s="34" t="e">
        <v>#N/A</v>
      </c>
      <c r="CO9" s="35" t="e">
        <v>#N/A</v>
      </c>
      <c r="CP9" s="33">
        <v>3421.5238095238096</v>
      </c>
      <c r="CQ9" s="34" t="e">
        <v>#N/A</v>
      </c>
      <c r="CR9" s="35" t="e">
        <v>#N/A</v>
      </c>
    </row>
    <row r="10" spans="1:96">
      <c r="A10" s="16">
        <v>2</v>
      </c>
      <c r="B10" s="17">
        <v>2016</v>
      </c>
      <c r="C10" s="18">
        <v>42490</v>
      </c>
      <c r="D10" s="25">
        <v>34246</v>
      </c>
      <c r="E10" s="26">
        <v>103636956</v>
      </c>
      <c r="F10" s="27">
        <v>3026.249956199264</v>
      </c>
      <c r="G10" s="22" t="s">
        <v>42</v>
      </c>
      <c r="H10" s="23" t="s">
        <v>42</v>
      </c>
      <c r="I10" s="24" t="s">
        <v>42</v>
      </c>
      <c r="J10" s="25">
        <v>331</v>
      </c>
      <c r="K10" s="26">
        <v>762469</v>
      </c>
      <c r="L10" s="27">
        <v>2303.5317220543807</v>
      </c>
      <c r="M10" s="25" t="e">
        <v>#N/A</v>
      </c>
      <c r="N10" s="28">
        <v>1379</v>
      </c>
      <c r="O10" s="28" t="e">
        <v>#N/A</v>
      </c>
      <c r="P10" s="26" t="e">
        <v>#N/A</v>
      </c>
      <c r="Q10" s="26">
        <v>4610050</v>
      </c>
      <c r="R10" s="26" t="e">
        <v>#N/A</v>
      </c>
      <c r="S10" s="29" t="e">
        <v>#N/A</v>
      </c>
      <c r="T10" s="29">
        <v>3343.0384336475709</v>
      </c>
      <c r="U10" s="27" t="e">
        <v>#N/A</v>
      </c>
      <c r="V10" s="25">
        <v>683.2</v>
      </c>
      <c r="W10" s="26">
        <v>2469090</v>
      </c>
      <c r="X10" s="27">
        <v>3614.0076112412175</v>
      </c>
      <c r="Y10" s="30">
        <v>4368</v>
      </c>
      <c r="Z10" s="31">
        <v>9351</v>
      </c>
      <c r="AA10" s="31">
        <v>1343</v>
      </c>
      <c r="AB10" s="31">
        <v>1458</v>
      </c>
      <c r="AC10" s="31" t="e">
        <v>#N/A</v>
      </c>
      <c r="AD10" s="31">
        <v>5250</v>
      </c>
      <c r="AE10" s="32" t="e">
        <v>#N/A</v>
      </c>
      <c r="AF10" s="30">
        <v>934</v>
      </c>
      <c r="AG10" s="31">
        <v>675</v>
      </c>
      <c r="AH10" s="31" t="e">
        <v>#N/A</v>
      </c>
      <c r="AI10" s="31">
        <v>249</v>
      </c>
      <c r="AJ10" s="31">
        <v>90</v>
      </c>
      <c r="AK10" s="31">
        <v>2445</v>
      </c>
      <c r="AL10" s="32" t="e">
        <v>#N/A</v>
      </c>
      <c r="AM10" s="30">
        <v>109</v>
      </c>
      <c r="AN10" s="31" t="e">
        <v>#N/A</v>
      </c>
      <c r="AO10" s="31" t="e">
        <v>#N/A</v>
      </c>
      <c r="AP10" s="31" t="e">
        <v>#N/A</v>
      </c>
      <c r="AQ10" s="31" t="e">
        <v>#N/A</v>
      </c>
      <c r="AR10" s="31">
        <v>17</v>
      </c>
      <c r="AS10" s="32" t="e">
        <v>#N/A</v>
      </c>
      <c r="AT10" s="30">
        <v>220</v>
      </c>
      <c r="AU10" s="31" t="e">
        <v>#N/A</v>
      </c>
      <c r="AV10" s="32" t="e">
        <v>#N/A</v>
      </c>
      <c r="AW10" s="33">
        <v>11223307</v>
      </c>
      <c r="AX10" s="34">
        <v>17396848</v>
      </c>
      <c r="AY10" s="34">
        <v>3346507</v>
      </c>
      <c r="AZ10" s="34">
        <v>3170774</v>
      </c>
      <c r="BA10" s="34" t="e">
        <v>#N/A</v>
      </c>
      <c r="BB10" s="34">
        <v>17353910</v>
      </c>
      <c r="BC10" s="35" t="e">
        <v>#N/A</v>
      </c>
      <c r="BD10" s="33">
        <v>2754158</v>
      </c>
      <c r="BE10" s="34">
        <v>1765258</v>
      </c>
      <c r="BF10" s="34" t="e">
        <v>#N/A</v>
      </c>
      <c r="BG10" s="34">
        <v>585136</v>
      </c>
      <c r="BH10" s="34">
        <v>237352</v>
      </c>
      <c r="BI10" s="34">
        <v>7723536</v>
      </c>
      <c r="BJ10" s="35" t="e">
        <v>#N/A</v>
      </c>
      <c r="BK10" s="33">
        <v>492334</v>
      </c>
      <c r="BL10" s="34" t="e">
        <v>#N/A</v>
      </c>
      <c r="BM10" s="34" t="e">
        <v>#N/A</v>
      </c>
      <c r="BN10" s="34" t="e">
        <v>#N/A</v>
      </c>
      <c r="BO10" s="34" t="e">
        <v>#N/A</v>
      </c>
      <c r="BP10" s="34">
        <v>55404</v>
      </c>
      <c r="BQ10" s="35" t="e">
        <v>#N/A</v>
      </c>
      <c r="BR10" s="33">
        <v>642834</v>
      </c>
      <c r="BS10" s="34" t="e">
        <v>#N/A</v>
      </c>
      <c r="BT10" s="35" t="e">
        <v>#N/A</v>
      </c>
      <c r="BU10" s="33">
        <v>2569.4384157509157</v>
      </c>
      <c r="BV10" s="34">
        <v>1860.4264784515026</v>
      </c>
      <c r="BW10" s="34">
        <v>2491.8145941921071</v>
      </c>
      <c r="BX10" s="34">
        <v>2174.7421124828534</v>
      </c>
      <c r="BY10" s="34" t="e">
        <v>#N/A</v>
      </c>
      <c r="BZ10" s="34">
        <v>3305.5066666666667</v>
      </c>
      <c r="CA10" s="35" t="e">
        <v>#N/A</v>
      </c>
      <c r="CB10" s="33">
        <v>2948.7773019271949</v>
      </c>
      <c r="CC10" s="34">
        <v>2615.1970370370373</v>
      </c>
      <c r="CD10" s="34" t="e">
        <v>#N/A</v>
      </c>
      <c r="CE10" s="34">
        <v>2349.9437751004016</v>
      </c>
      <c r="CF10" s="34">
        <v>2637.2444444444445</v>
      </c>
      <c r="CG10" s="34">
        <v>3158.9104294478529</v>
      </c>
      <c r="CH10" s="35" t="e">
        <v>#N/A</v>
      </c>
      <c r="CI10" s="33">
        <v>4516.8256880733943</v>
      </c>
      <c r="CJ10" s="34" t="e">
        <v>#N/A</v>
      </c>
      <c r="CK10" s="34" t="e">
        <v>#N/A</v>
      </c>
      <c r="CL10" s="34" t="e">
        <v>#N/A</v>
      </c>
      <c r="CM10" s="34" t="e">
        <v>#N/A</v>
      </c>
      <c r="CN10" s="34">
        <v>3259.0588235294117</v>
      </c>
      <c r="CO10" s="35" t="e">
        <v>#N/A</v>
      </c>
      <c r="CP10" s="33">
        <v>2921.9727272727273</v>
      </c>
      <c r="CQ10" s="34" t="e">
        <v>#N/A</v>
      </c>
      <c r="CR10" s="35" t="e">
        <v>#N/A</v>
      </c>
    </row>
    <row r="11" spans="1:96">
      <c r="A11" s="16">
        <v>3</v>
      </c>
      <c r="B11" s="17">
        <v>2016</v>
      </c>
      <c r="C11" s="18">
        <v>42582</v>
      </c>
      <c r="D11" s="25">
        <v>17072</v>
      </c>
      <c r="E11" s="26">
        <v>47381361</v>
      </c>
      <c r="F11" s="27">
        <v>2775.3843134957824</v>
      </c>
      <c r="G11" s="22" t="s">
        <v>42</v>
      </c>
      <c r="H11" s="23" t="s">
        <v>42</v>
      </c>
      <c r="I11" s="24" t="s">
        <v>42</v>
      </c>
      <c r="J11" s="25">
        <v>972</v>
      </c>
      <c r="K11" s="26">
        <v>2605335</v>
      </c>
      <c r="L11" s="27">
        <v>2680.3858024691358</v>
      </c>
      <c r="M11" s="25">
        <v>1037</v>
      </c>
      <c r="N11" s="28">
        <v>524</v>
      </c>
      <c r="O11" s="28" t="e">
        <v>#N/A</v>
      </c>
      <c r="P11" s="26">
        <v>1259571</v>
      </c>
      <c r="Q11" s="26">
        <v>1862455</v>
      </c>
      <c r="R11" s="26" t="e">
        <v>#N/A</v>
      </c>
      <c r="S11" s="29">
        <v>1214.6297010607523</v>
      </c>
      <c r="T11" s="29">
        <v>3554.3034351145038</v>
      </c>
      <c r="U11" s="27" t="e">
        <v>#N/A</v>
      </c>
      <c r="V11" s="25">
        <v>5.75</v>
      </c>
      <c r="W11" s="26">
        <v>32111</v>
      </c>
      <c r="X11" s="27">
        <v>5584.521739130435</v>
      </c>
      <c r="Y11" s="30">
        <v>3918</v>
      </c>
      <c r="Z11" s="31">
        <v>3285</v>
      </c>
      <c r="AA11" s="31">
        <v>956</v>
      </c>
      <c r="AB11" s="31">
        <v>1794</v>
      </c>
      <c r="AC11" s="31">
        <v>16</v>
      </c>
      <c r="AD11" s="31">
        <v>4195</v>
      </c>
      <c r="AE11" s="32" t="e">
        <v>#N/A</v>
      </c>
      <c r="AF11" s="30">
        <v>514</v>
      </c>
      <c r="AG11" s="31">
        <v>356</v>
      </c>
      <c r="AH11" s="31" t="e">
        <v>#N/A</v>
      </c>
      <c r="AI11" s="31">
        <v>71</v>
      </c>
      <c r="AJ11" s="31">
        <v>88</v>
      </c>
      <c r="AK11" s="31">
        <v>2692</v>
      </c>
      <c r="AL11" s="32" t="e">
        <v>#N/A</v>
      </c>
      <c r="AM11" s="30">
        <v>132</v>
      </c>
      <c r="AN11" s="31" t="e">
        <v>#N/A</v>
      </c>
      <c r="AO11" s="31">
        <v>16</v>
      </c>
      <c r="AP11" s="31" t="e">
        <v>#N/A</v>
      </c>
      <c r="AQ11" s="31" t="e">
        <v>#N/A</v>
      </c>
      <c r="AR11" s="31">
        <v>17</v>
      </c>
      <c r="AS11" s="32" t="e">
        <v>#N/A</v>
      </c>
      <c r="AT11" s="30">
        <v>298</v>
      </c>
      <c r="AU11" s="31" t="e">
        <v>#N/A</v>
      </c>
      <c r="AV11" s="32" t="e">
        <v>#N/A</v>
      </c>
      <c r="AW11" s="33">
        <v>9191208</v>
      </c>
      <c r="AX11" s="34">
        <v>5949153</v>
      </c>
      <c r="AY11" s="34">
        <v>2384600</v>
      </c>
      <c r="AZ11" s="34">
        <v>3569523</v>
      </c>
      <c r="BA11" s="34">
        <v>24916</v>
      </c>
      <c r="BB11" s="34">
        <v>14646027</v>
      </c>
      <c r="BC11" s="35" t="e">
        <v>#N/A</v>
      </c>
      <c r="BD11" s="33">
        <v>1549413</v>
      </c>
      <c r="BE11" s="34">
        <v>956097</v>
      </c>
      <c r="BF11" s="34" t="e">
        <v>#N/A</v>
      </c>
      <c r="BG11" s="34">
        <v>149221</v>
      </c>
      <c r="BH11" s="34">
        <v>240113</v>
      </c>
      <c r="BI11" s="34">
        <v>8501821</v>
      </c>
      <c r="BJ11" s="35" t="e">
        <v>#N/A</v>
      </c>
      <c r="BK11" s="33">
        <v>614609</v>
      </c>
      <c r="BL11" s="34" t="e">
        <v>#N/A</v>
      </c>
      <c r="BM11" s="34">
        <v>67758</v>
      </c>
      <c r="BN11" s="34" t="e">
        <v>#N/A</v>
      </c>
      <c r="BO11" s="34" t="e">
        <v>#N/A</v>
      </c>
      <c r="BP11" s="34">
        <v>51660</v>
      </c>
      <c r="BQ11" s="35" t="e">
        <v>#N/A</v>
      </c>
      <c r="BR11" s="33">
        <v>922319</v>
      </c>
      <c r="BS11" s="34" t="e">
        <v>#N/A</v>
      </c>
      <c r="BT11" s="35" t="e">
        <v>#N/A</v>
      </c>
      <c r="BU11" s="33">
        <v>2345.8928024502297</v>
      </c>
      <c r="BV11" s="34">
        <v>1811.0054794520547</v>
      </c>
      <c r="BW11" s="34">
        <v>2494.3514644351462</v>
      </c>
      <c r="BX11" s="34">
        <v>1989.7006688963211</v>
      </c>
      <c r="BY11" s="34">
        <v>1557.25</v>
      </c>
      <c r="BZ11" s="34">
        <v>3491.3056019070323</v>
      </c>
      <c r="CA11" s="35" t="e">
        <v>#N/A</v>
      </c>
      <c r="CB11" s="33">
        <v>3014.4221789883268</v>
      </c>
      <c r="CC11" s="34">
        <v>2685.6657303370785</v>
      </c>
      <c r="CD11" s="34" t="e">
        <v>#N/A</v>
      </c>
      <c r="CE11" s="34">
        <v>2101.7042253521126</v>
      </c>
      <c r="CF11" s="34">
        <v>2728.556818181818</v>
      </c>
      <c r="CG11" s="34">
        <v>3158.1801634472513</v>
      </c>
      <c r="CH11" s="35" t="e">
        <v>#N/A</v>
      </c>
      <c r="CI11" s="33">
        <v>4656.128787878788</v>
      </c>
      <c r="CJ11" s="34" t="e">
        <v>#N/A</v>
      </c>
      <c r="CK11" s="34">
        <v>4234.875</v>
      </c>
      <c r="CL11" s="34" t="e">
        <v>#N/A</v>
      </c>
      <c r="CM11" s="34" t="e">
        <v>#N/A</v>
      </c>
      <c r="CN11" s="34">
        <v>3038.8235294117649</v>
      </c>
      <c r="CO11" s="35" t="e">
        <v>#N/A</v>
      </c>
      <c r="CP11" s="33">
        <v>3095.030201342282</v>
      </c>
      <c r="CQ11" s="34" t="e">
        <v>#N/A</v>
      </c>
      <c r="CR11" s="35" t="e">
        <v>#N/A</v>
      </c>
    </row>
    <row r="12" spans="1:96">
      <c r="A12" s="16">
        <v>4</v>
      </c>
      <c r="B12" s="17">
        <v>2016</v>
      </c>
      <c r="C12" s="18">
        <v>42674</v>
      </c>
      <c r="D12" s="25">
        <v>40899</v>
      </c>
      <c r="E12" s="26">
        <v>109466993</v>
      </c>
      <c r="F12" s="27">
        <v>2676.5200371647229</v>
      </c>
      <c r="G12" s="22" t="s">
        <v>42</v>
      </c>
      <c r="H12" s="23" t="s">
        <v>42</v>
      </c>
      <c r="I12" s="24" t="s">
        <v>42</v>
      </c>
      <c r="J12" s="25">
        <v>861</v>
      </c>
      <c r="K12" s="26">
        <v>2145105</v>
      </c>
      <c r="L12" s="27">
        <v>2491.4111498257839</v>
      </c>
      <c r="M12" s="25">
        <v>1848</v>
      </c>
      <c r="N12" s="28">
        <v>1438</v>
      </c>
      <c r="O12" s="28">
        <v>880</v>
      </c>
      <c r="P12" s="26">
        <v>4615325</v>
      </c>
      <c r="Q12" s="26">
        <v>4106294</v>
      </c>
      <c r="R12" s="26">
        <v>2900447</v>
      </c>
      <c r="S12" s="29">
        <v>2497.4702380952381</v>
      </c>
      <c r="T12" s="29">
        <v>2855.5591098748259</v>
      </c>
      <c r="U12" s="27">
        <v>3295.9625000000001</v>
      </c>
      <c r="V12" s="25">
        <v>11.937000000000001</v>
      </c>
      <c r="W12" s="26">
        <v>58385</v>
      </c>
      <c r="X12" s="27">
        <v>4891.0949149702601</v>
      </c>
      <c r="Y12" s="30">
        <v>5774</v>
      </c>
      <c r="Z12" s="31">
        <v>8207</v>
      </c>
      <c r="AA12" s="31">
        <v>1383</v>
      </c>
      <c r="AB12" s="31">
        <v>1668</v>
      </c>
      <c r="AC12" s="31" t="e">
        <v>#N/A</v>
      </c>
      <c r="AD12" s="31">
        <v>5292</v>
      </c>
      <c r="AE12" s="32" t="e">
        <v>#N/A</v>
      </c>
      <c r="AF12" s="30">
        <v>1004</v>
      </c>
      <c r="AG12" s="31">
        <v>802</v>
      </c>
      <c r="AH12" s="31" t="e">
        <v>#N/A</v>
      </c>
      <c r="AI12" s="31">
        <v>132</v>
      </c>
      <c r="AJ12" s="31">
        <v>178</v>
      </c>
      <c r="AK12" s="31">
        <v>3169</v>
      </c>
      <c r="AL12" s="32" t="e">
        <v>#N/A</v>
      </c>
      <c r="AM12" s="30">
        <v>207</v>
      </c>
      <c r="AN12" s="31" t="e">
        <v>#N/A</v>
      </c>
      <c r="AO12" s="31" t="e">
        <v>#N/A</v>
      </c>
      <c r="AP12" s="31" t="e">
        <v>#N/A</v>
      </c>
      <c r="AQ12" s="31" t="e">
        <v>#N/A</v>
      </c>
      <c r="AR12" s="31" t="e">
        <v>#N/A</v>
      </c>
      <c r="AS12" s="32" t="e">
        <v>#N/A</v>
      </c>
      <c r="AT12" s="30">
        <v>215</v>
      </c>
      <c r="AU12" s="31" t="e">
        <v>#N/A</v>
      </c>
      <c r="AV12" s="32" t="e">
        <v>#N/A</v>
      </c>
      <c r="AW12" s="33">
        <v>12314912</v>
      </c>
      <c r="AX12" s="34">
        <v>14042545</v>
      </c>
      <c r="AY12" s="34">
        <v>3460097</v>
      </c>
      <c r="AZ12" s="34">
        <v>3186249</v>
      </c>
      <c r="BA12" s="34" t="e">
        <v>#N/A</v>
      </c>
      <c r="BB12" s="34">
        <v>18254028</v>
      </c>
      <c r="BC12" s="35" t="e">
        <v>#N/A</v>
      </c>
      <c r="BD12" s="33">
        <v>2761304</v>
      </c>
      <c r="BE12" s="34">
        <v>2093056</v>
      </c>
      <c r="BF12" s="34" t="e">
        <v>#N/A</v>
      </c>
      <c r="BG12" s="34">
        <v>265998</v>
      </c>
      <c r="BH12" s="34">
        <v>424985</v>
      </c>
      <c r="BI12" s="34">
        <v>9434560</v>
      </c>
      <c r="BJ12" s="35" t="e">
        <v>#N/A</v>
      </c>
      <c r="BK12" s="33">
        <v>694296</v>
      </c>
      <c r="BL12" s="34" t="e">
        <v>#N/A</v>
      </c>
      <c r="BM12" s="34" t="e">
        <v>#N/A</v>
      </c>
      <c r="BN12" s="34" t="e">
        <v>#N/A</v>
      </c>
      <c r="BO12" s="34" t="e">
        <v>#N/A</v>
      </c>
      <c r="BP12" s="34" t="e">
        <v>#N/A</v>
      </c>
      <c r="BQ12" s="35" t="e">
        <v>#N/A</v>
      </c>
      <c r="BR12" s="33">
        <v>712880</v>
      </c>
      <c r="BS12" s="34" t="e">
        <v>#N/A</v>
      </c>
      <c r="BT12" s="35" t="e">
        <v>#N/A</v>
      </c>
      <c r="BU12" s="33">
        <v>2132.8216141323173</v>
      </c>
      <c r="BV12" s="34">
        <v>1711.0448397709272</v>
      </c>
      <c r="BW12" s="34">
        <v>2501.8778018799712</v>
      </c>
      <c r="BX12" s="34">
        <v>1910.2212230215828</v>
      </c>
      <c r="BY12" s="34" t="e">
        <v>#N/A</v>
      </c>
      <c r="BZ12" s="34">
        <v>3449.3628117913831</v>
      </c>
      <c r="CA12" s="35" t="e">
        <v>#N/A</v>
      </c>
      <c r="CB12" s="33">
        <v>2750.3027888446213</v>
      </c>
      <c r="CC12" s="34">
        <v>2609.7955112219452</v>
      </c>
      <c r="CD12" s="34" t="e">
        <v>#N/A</v>
      </c>
      <c r="CE12" s="34">
        <v>2015.1363636363637</v>
      </c>
      <c r="CF12" s="34">
        <v>2387.5561797752807</v>
      </c>
      <c r="CG12" s="34">
        <v>2977.1410539602398</v>
      </c>
      <c r="CH12" s="35" t="e">
        <v>#N/A</v>
      </c>
      <c r="CI12" s="33">
        <v>3354.086956521739</v>
      </c>
      <c r="CJ12" s="34" t="e">
        <v>#N/A</v>
      </c>
      <c r="CK12" s="34" t="e">
        <v>#N/A</v>
      </c>
      <c r="CL12" s="34" t="e">
        <v>#N/A</v>
      </c>
      <c r="CM12" s="34" t="e">
        <v>#N/A</v>
      </c>
      <c r="CN12" s="34" t="e">
        <v>#N/A</v>
      </c>
      <c r="CO12" s="35" t="e">
        <v>#N/A</v>
      </c>
      <c r="CP12" s="33">
        <v>3315.7209302325582</v>
      </c>
      <c r="CQ12" s="34" t="e">
        <v>#N/A</v>
      </c>
      <c r="CR12" s="35" t="e">
        <v>#N/A</v>
      </c>
    </row>
    <row r="13" spans="1:96">
      <c r="A13" s="16">
        <v>1</v>
      </c>
      <c r="B13" s="17">
        <v>2017</v>
      </c>
      <c r="C13" s="18">
        <v>42766</v>
      </c>
      <c r="D13" s="25">
        <v>16801</v>
      </c>
      <c r="E13" s="26">
        <v>36556101</v>
      </c>
      <c r="F13" s="27">
        <v>2175.8288792333788</v>
      </c>
      <c r="G13" s="22" t="s">
        <v>42</v>
      </c>
      <c r="H13" s="23" t="s">
        <v>42</v>
      </c>
      <c r="I13" s="24" t="s">
        <v>42</v>
      </c>
      <c r="J13" s="25">
        <v>844</v>
      </c>
      <c r="K13" s="26">
        <v>1753680</v>
      </c>
      <c r="L13" s="27">
        <v>2077.81990521327</v>
      </c>
      <c r="M13" s="25">
        <v>1568</v>
      </c>
      <c r="N13" s="28">
        <v>1850</v>
      </c>
      <c r="O13" s="28" t="e">
        <v>#N/A</v>
      </c>
      <c r="P13" s="26">
        <v>3266757</v>
      </c>
      <c r="Q13" s="26">
        <v>5008513</v>
      </c>
      <c r="R13" s="26" t="e">
        <v>#N/A</v>
      </c>
      <c r="S13" s="29">
        <v>2083.3909438775509</v>
      </c>
      <c r="T13" s="29">
        <v>2707.3043243243242</v>
      </c>
      <c r="U13" s="27" t="e">
        <v>#N/A</v>
      </c>
      <c r="V13" s="25">
        <v>158.12</v>
      </c>
      <c r="W13" s="26">
        <v>562185</v>
      </c>
      <c r="X13" s="27">
        <v>3555.4325828484693</v>
      </c>
      <c r="Y13" s="30">
        <v>4313</v>
      </c>
      <c r="Z13" s="31">
        <v>9309</v>
      </c>
      <c r="AA13" s="31">
        <v>541</v>
      </c>
      <c r="AB13" s="31">
        <v>1399</v>
      </c>
      <c r="AC13" s="31" t="e">
        <v>#N/A</v>
      </c>
      <c r="AD13" s="31">
        <v>3124</v>
      </c>
      <c r="AE13" s="32" t="e">
        <v>#N/A</v>
      </c>
      <c r="AF13" s="30">
        <v>940</v>
      </c>
      <c r="AG13" s="31">
        <v>578</v>
      </c>
      <c r="AH13" s="31" t="e">
        <v>#N/A</v>
      </c>
      <c r="AI13" s="31">
        <v>75</v>
      </c>
      <c r="AJ13" s="31">
        <v>87</v>
      </c>
      <c r="AK13" s="31">
        <v>2016</v>
      </c>
      <c r="AL13" s="32" t="e">
        <v>#N/A</v>
      </c>
      <c r="AM13" s="30">
        <v>129</v>
      </c>
      <c r="AN13" s="31" t="e">
        <v>#N/A</v>
      </c>
      <c r="AO13" s="31">
        <v>7</v>
      </c>
      <c r="AP13" s="31" t="e">
        <v>#N/A</v>
      </c>
      <c r="AQ13" s="31">
        <v>18</v>
      </c>
      <c r="AR13" s="31" t="e">
        <v>#N/A</v>
      </c>
      <c r="AS13" s="32" t="e">
        <v>#N/A</v>
      </c>
      <c r="AT13" s="30">
        <v>167</v>
      </c>
      <c r="AU13" s="31">
        <v>8</v>
      </c>
      <c r="AV13" s="32" t="e">
        <v>#N/A</v>
      </c>
      <c r="AW13" s="33">
        <v>10352361</v>
      </c>
      <c r="AX13" s="34">
        <v>14770062</v>
      </c>
      <c r="AY13" s="34">
        <v>1470891</v>
      </c>
      <c r="AZ13" s="34">
        <v>2609904</v>
      </c>
      <c r="BA13" s="34" t="e">
        <v>#N/A</v>
      </c>
      <c r="BB13" s="34">
        <v>10836374</v>
      </c>
      <c r="BC13" s="35" t="e">
        <v>#N/A</v>
      </c>
      <c r="BD13" s="33">
        <v>2675835</v>
      </c>
      <c r="BE13" s="34">
        <v>1522576</v>
      </c>
      <c r="BF13" s="34" t="e">
        <v>#N/A</v>
      </c>
      <c r="BG13" s="34">
        <v>162563</v>
      </c>
      <c r="BH13" s="34">
        <v>226163</v>
      </c>
      <c r="BI13" s="34">
        <v>6203829</v>
      </c>
      <c r="BJ13" s="35" t="e">
        <v>#N/A</v>
      </c>
      <c r="BK13" s="33">
        <v>433487</v>
      </c>
      <c r="BL13" s="34" t="e">
        <v>#N/A</v>
      </c>
      <c r="BM13" s="34">
        <v>26432</v>
      </c>
      <c r="BN13" s="34" t="e">
        <v>#N/A</v>
      </c>
      <c r="BO13" s="34">
        <v>26954</v>
      </c>
      <c r="BP13" s="34" t="e">
        <v>#N/A</v>
      </c>
      <c r="BQ13" s="35" t="e">
        <v>#N/A</v>
      </c>
      <c r="BR13" s="33">
        <v>550774</v>
      </c>
      <c r="BS13" s="34">
        <v>22251</v>
      </c>
      <c r="BT13" s="35" t="e">
        <v>#N/A</v>
      </c>
      <c r="BU13" s="33">
        <v>2400.2691861813123</v>
      </c>
      <c r="BV13" s="34">
        <v>1586.6432484692234</v>
      </c>
      <c r="BW13" s="34">
        <v>2718.8373382624768</v>
      </c>
      <c r="BX13" s="34">
        <v>1865.5496783416727</v>
      </c>
      <c r="BY13" s="34" t="e">
        <v>#N/A</v>
      </c>
      <c r="BZ13" s="34">
        <v>3468.7496798975671</v>
      </c>
      <c r="CA13" s="35" t="e">
        <v>#N/A</v>
      </c>
      <c r="CB13" s="33">
        <v>2846.6329787234044</v>
      </c>
      <c r="CC13" s="34">
        <v>2634.2145328719721</v>
      </c>
      <c r="CD13" s="34" t="e">
        <v>#N/A</v>
      </c>
      <c r="CE13" s="34">
        <v>2167.5066666666667</v>
      </c>
      <c r="CF13" s="34">
        <v>2599.5747126436781</v>
      </c>
      <c r="CG13" s="34">
        <v>3077.2961309523807</v>
      </c>
      <c r="CH13" s="35" t="e">
        <v>#N/A</v>
      </c>
      <c r="CI13" s="33">
        <v>3360.3643410852715</v>
      </c>
      <c r="CJ13" s="34" t="e">
        <v>#N/A</v>
      </c>
      <c r="CK13" s="34">
        <v>3776</v>
      </c>
      <c r="CL13" s="34" t="e">
        <v>#N/A</v>
      </c>
      <c r="CM13" s="34">
        <v>1497.4444444444443</v>
      </c>
      <c r="CN13" s="34" t="e">
        <v>#N/A</v>
      </c>
      <c r="CO13" s="35" t="e">
        <v>#N/A</v>
      </c>
      <c r="CP13" s="33">
        <v>3298.0479041916169</v>
      </c>
      <c r="CQ13" s="34">
        <v>2781.375</v>
      </c>
      <c r="CR13" s="35" t="e">
        <v>#N/A</v>
      </c>
    </row>
    <row r="14" spans="1:96">
      <c r="A14" s="16">
        <v>2</v>
      </c>
      <c r="B14" s="17">
        <v>2017</v>
      </c>
      <c r="C14" s="18">
        <v>42855</v>
      </c>
      <c r="D14" s="25">
        <v>40727</v>
      </c>
      <c r="E14" s="26">
        <v>102130577</v>
      </c>
      <c r="F14" s="27">
        <v>2507.6872099589955</v>
      </c>
      <c r="G14" s="22" t="s">
        <v>42</v>
      </c>
      <c r="H14" s="23" t="s">
        <v>42</v>
      </c>
      <c r="I14" s="24" t="s">
        <v>42</v>
      </c>
      <c r="J14" s="25">
        <v>434</v>
      </c>
      <c r="K14" s="26">
        <v>1006631</v>
      </c>
      <c r="L14" s="27">
        <v>2319.426267281106</v>
      </c>
      <c r="M14" s="25" t="e">
        <v>#N/A</v>
      </c>
      <c r="N14" s="28">
        <v>1635</v>
      </c>
      <c r="O14" s="28" t="e">
        <v>#N/A</v>
      </c>
      <c r="P14" s="26" t="e">
        <v>#N/A</v>
      </c>
      <c r="Q14" s="26">
        <v>4694427</v>
      </c>
      <c r="R14" s="26" t="e">
        <v>#N/A</v>
      </c>
      <c r="S14" s="29" t="e">
        <v>#N/A</v>
      </c>
      <c r="T14" s="29">
        <v>2871.2091743119267</v>
      </c>
      <c r="U14" s="27" t="e">
        <v>#N/A</v>
      </c>
      <c r="V14" s="25">
        <v>686.8420000000001</v>
      </c>
      <c r="W14" s="26">
        <v>2300174</v>
      </c>
      <c r="X14" s="27">
        <v>3348.9128504080991</v>
      </c>
      <c r="Y14" s="30">
        <v>4559</v>
      </c>
      <c r="Z14" s="31">
        <v>9487</v>
      </c>
      <c r="AA14" s="31">
        <v>1024</v>
      </c>
      <c r="AB14" s="31">
        <v>1313</v>
      </c>
      <c r="AC14" s="31" t="e">
        <v>#N/A</v>
      </c>
      <c r="AD14" s="31">
        <v>4168</v>
      </c>
      <c r="AE14" s="32" t="e">
        <v>#N/A</v>
      </c>
      <c r="AF14" s="30">
        <v>1386</v>
      </c>
      <c r="AG14" s="31">
        <v>725</v>
      </c>
      <c r="AH14" s="31" t="e">
        <v>#N/A</v>
      </c>
      <c r="AI14" s="31">
        <v>230</v>
      </c>
      <c r="AJ14" s="31">
        <v>292</v>
      </c>
      <c r="AK14" s="31">
        <v>1944</v>
      </c>
      <c r="AL14" s="32" t="e">
        <v>#N/A</v>
      </c>
      <c r="AM14" s="30">
        <v>94</v>
      </c>
      <c r="AN14" s="31" t="e">
        <v>#N/A</v>
      </c>
      <c r="AO14" s="31">
        <v>14</v>
      </c>
      <c r="AP14" s="31" t="e">
        <v>#N/A</v>
      </c>
      <c r="AQ14" s="31">
        <v>34</v>
      </c>
      <c r="AR14" s="31" t="e">
        <v>#N/A</v>
      </c>
      <c r="AS14" s="32" t="e">
        <v>#N/A</v>
      </c>
      <c r="AT14" s="30">
        <v>213</v>
      </c>
      <c r="AU14" s="31" t="e">
        <v>#N/A</v>
      </c>
      <c r="AV14" s="32" t="e">
        <v>#N/A</v>
      </c>
      <c r="AW14" s="33">
        <v>11441594</v>
      </c>
      <c r="AX14" s="34">
        <v>15310552</v>
      </c>
      <c r="AY14" s="34">
        <v>2553136</v>
      </c>
      <c r="AZ14" s="34">
        <v>2547335</v>
      </c>
      <c r="BA14" s="34" t="e">
        <v>#N/A</v>
      </c>
      <c r="BB14" s="34">
        <v>15010254</v>
      </c>
      <c r="BC14" s="35" t="e">
        <v>#N/A</v>
      </c>
      <c r="BD14" s="33">
        <v>3878709</v>
      </c>
      <c r="BE14" s="34">
        <v>1990246</v>
      </c>
      <c r="BF14" s="34" t="e">
        <v>#N/A</v>
      </c>
      <c r="BG14" s="34">
        <v>467777</v>
      </c>
      <c r="BH14" s="34">
        <v>729595</v>
      </c>
      <c r="BI14" s="34">
        <v>6285043</v>
      </c>
      <c r="BJ14" s="35" t="e">
        <v>#N/A</v>
      </c>
      <c r="BK14" s="33">
        <v>300926</v>
      </c>
      <c r="BL14" s="34" t="e">
        <v>#N/A</v>
      </c>
      <c r="BM14" s="34">
        <v>50141</v>
      </c>
      <c r="BN14" s="34" t="e">
        <v>#N/A</v>
      </c>
      <c r="BO14" s="34">
        <v>52916</v>
      </c>
      <c r="BP14" s="34" t="e">
        <v>#N/A</v>
      </c>
      <c r="BQ14" s="35" t="e">
        <v>#N/A</v>
      </c>
      <c r="BR14" s="33">
        <v>677673</v>
      </c>
      <c r="BS14" s="34" t="e">
        <v>#N/A</v>
      </c>
      <c r="BT14" s="35" t="e">
        <v>#N/A</v>
      </c>
      <c r="BU14" s="33">
        <v>2509.6718578635664</v>
      </c>
      <c r="BV14" s="34">
        <v>1613.8454727521871</v>
      </c>
      <c r="BW14" s="34">
        <v>2493.296875</v>
      </c>
      <c r="BX14" s="34">
        <v>1940.0875856816451</v>
      </c>
      <c r="BY14" s="34" t="e">
        <v>#N/A</v>
      </c>
      <c r="BZ14" s="34">
        <v>3601.3085412667947</v>
      </c>
      <c r="CA14" s="35" t="e">
        <v>#N/A</v>
      </c>
      <c r="CB14" s="33">
        <v>2798.4913419913419</v>
      </c>
      <c r="CC14" s="34">
        <v>2745.1668965517242</v>
      </c>
      <c r="CD14" s="34" t="e">
        <v>#N/A</v>
      </c>
      <c r="CE14" s="34">
        <v>2033.8130434782609</v>
      </c>
      <c r="CF14" s="34">
        <v>2498.6130136986303</v>
      </c>
      <c r="CG14" s="34">
        <v>3233.0468106995886</v>
      </c>
      <c r="CH14" s="35" t="e">
        <v>#N/A</v>
      </c>
      <c r="CI14" s="33">
        <v>3201.3404255319151</v>
      </c>
      <c r="CJ14" s="34" t="e">
        <v>#N/A</v>
      </c>
      <c r="CK14" s="34">
        <v>3581.5</v>
      </c>
      <c r="CL14" s="34" t="e">
        <v>#N/A</v>
      </c>
      <c r="CM14" s="34">
        <v>1556.3529411764705</v>
      </c>
      <c r="CN14" s="34" t="e">
        <v>#N/A</v>
      </c>
      <c r="CO14" s="35" t="e">
        <v>#N/A</v>
      </c>
      <c r="CP14" s="33">
        <v>3181.5633802816901</v>
      </c>
      <c r="CQ14" s="34" t="e">
        <v>#N/A</v>
      </c>
      <c r="CR14" s="35" t="e">
        <v>#N/A</v>
      </c>
    </row>
    <row r="15" spans="1:96">
      <c r="A15" s="16">
        <v>3</v>
      </c>
      <c r="B15" s="17">
        <v>2017</v>
      </c>
      <c r="C15" s="18">
        <v>42947</v>
      </c>
      <c r="D15" s="25">
        <v>37392</v>
      </c>
      <c r="E15" s="26">
        <v>97113440</v>
      </c>
      <c r="F15" s="27">
        <v>2597.1715875053487</v>
      </c>
      <c r="G15" s="22" t="s">
        <v>42</v>
      </c>
      <c r="H15" s="23" t="s">
        <v>42</v>
      </c>
      <c r="I15" s="24" t="s">
        <v>42</v>
      </c>
      <c r="J15" s="25">
        <v>1012</v>
      </c>
      <c r="K15" s="26">
        <v>2370168</v>
      </c>
      <c r="L15" s="27">
        <v>2342.0632411067195</v>
      </c>
      <c r="M15" s="25">
        <v>473</v>
      </c>
      <c r="N15" s="28">
        <v>709</v>
      </c>
      <c r="O15" s="28">
        <v>113</v>
      </c>
      <c r="P15" s="26">
        <v>358946</v>
      </c>
      <c r="Q15" s="26">
        <v>2116987</v>
      </c>
      <c r="R15" s="26">
        <v>13713</v>
      </c>
      <c r="S15" s="29">
        <v>758.87103594080338</v>
      </c>
      <c r="T15" s="29">
        <v>2985.8772919605076</v>
      </c>
      <c r="U15" s="27">
        <v>121.35398230088495</v>
      </c>
      <c r="V15" s="25">
        <v>48.02</v>
      </c>
      <c r="W15" s="26">
        <v>242307</v>
      </c>
      <c r="X15" s="27">
        <v>5045.9600166597247</v>
      </c>
      <c r="Y15" s="30">
        <v>3162</v>
      </c>
      <c r="Z15" s="31">
        <v>4343</v>
      </c>
      <c r="AA15" s="31">
        <v>540</v>
      </c>
      <c r="AB15" s="31">
        <v>1274</v>
      </c>
      <c r="AC15" s="31" t="e">
        <v>#N/A</v>
      </c>
      <c r="AD15" s="31">
        <v>3192</v>
      </c>
      <c r="AE15" s="32" t="e">
        <v>#N/A</v>
      </c>
      <c r="AF15" s="30">
        <v>711</v>
      </c>
      <c r="AG15" s="31">
        <v>421</v>
      </c>
      <c r="AH15" s="31">
        <v>48</v>
      </c>
      <c r="AI15" s="31">
        <v>91</v>
      </c>
      <c r="AJ15" s="31">
        <v>484</v>
      </c>
      <c r="AK15" s="31">
        <v>2036</v>
      </c>
      <c r="AL15" s="32" t="e">
        <v>#N/A</v>
      </c>
      <c r="AM15" s="30">
        <v>99</v>
      </c>
      <c r="AN15" s="31" t="e">
        <v>#N/A</v>
      </c>
      <c r="AO15" s="31">
        <v>15</v>
      </c>
      <c r="AP15" s="31" t="e">
        <v>#N/A</v>
      </c>
      <c r="AQ15" s="31">
        <v>6</v>
      </c>
      <c r="AR15" s="31" t="e">
        <v>#N/A</v>
      </c>
      <c r="AS15" s="32" t="e">
        <v>#N/A</v>
      </c>
      <c r="AT15" s="30">
        <v>136</v>
      </c>
      <c r="AU15" s="31">
        <v>14</v>
      </c>
      <c r="AV15" s="32" t="e">
        <v>#N/A</v>
      </c>
      <c r="AW15" s="33">
        <v>7252207</v>
      </c>
      <c r="AX15" s="34">
        <v>6735752</v>
      </c>
      <c r="AY15" s="34">
        <v>1449841</v>
      </c>
      <c r="AZ15" s="34">
        <v>2611941</v>
      </c>
      <c r="BA15" s="34" t="e">
        <v>#N/A</v>
      </c>
      <c r="BB15" s="34">
        <v>12039766</v>
      </c>
      <c r="BC15" s="35" t="e">
        <v>#N/A</v>
      </c>
      <c r="BD15" s="33">
        <v>2066531</v>
      </c>
      <c r="BE15" s="34">
        <v>1177803</v>
      </c>
      <c r="BF15" s="34">
        <v>151969</v>
      </c>
      <c r="BG15" s="34">
        <v>184313</v>
      </c>
      <c r="BH15" s="34">
        <v>1164206</v>
      </c>
      <c r="BI15" s="34">
        <v>6776558</v>
      </c>
      <c r="BJ15" s="35" t="e">
        <v>#N/A</v>
      </c>
      <c r="BK15" s="33">
        <v>432567</v>
      </c>
      <c r="BL15" s="34" t="e">
        <v>#N/A</v>
      </c>
      <c r="BM15" s="34">
        <v>53590</v>
      </c>
      <c r="BN15" s="34" t="e">
        <v>#N/A</v>
      </c>
      <c r="BO15" s="34">
        <v>8323</v>
      </c>
      <c r="BP15" s="34" t="e">
        <v>#N/A</v>
      </c>
      <c r="BQ15" s="35" t="e">
        <v>#N/A</v>
      </c>
      <c r="BR15" s="33">
        <v>405122</v>
      </c>
      <c r="BS15" s="34">
        <v>38292</v>
      </c>
      <c r="BT15" s="35" t="e">
        <v>#N/A</v>
      </c>
      <c r="BU15" s="33">
        <v>2293.5506008855155</v>
      </c>
      <c r="BV15" s="34">
        <v>1550.9445084043289</v>
      </c>
      <c r="BW15" s="34">
        <v>2684.890740740741</v>
      </c>
      <c r="BX15" s="34">
        <v>2050.1891679748824</v>
      </c>
      <c r="BY15" s="34" t="e">
        <v>#N/A</v>
      </c>
      <c r="BZ15" s="34">
        <v>3771.8565162907266</v>
      </c>
      <c r="CA15" s="35" t="e">
        <v>#N/A</v>
      </c>
      <c r="CB15" s="33">
        <v>2906.5133614627284</v>
      </c>
      <c r="CC15" s="34">
        <v>2797.6318289786223</v>
      </c>
      <c r="CD15" s="34">
        <v>3166.0208333333335</v>
      </c>
      <c r="CE15" s="34">
        <v>2025.4175824175825</v>
      </c>
      <c r="CF15" s="34">
        <v>2405.3842975206612</v>
      </c>
      <c r="CG15" s="34">
        <v>3328.36836935167</v>
      </c>
      <c r="CH15" s="35" t="e">
        <v>#N/A</v>
      </c>
      <c r="CI15" s="33">
        <v>4369.363636363636</v>
      </c>
      <c r="CJ15" s="34" t="e">
        <v>#N/A</v>
      </c>
      <c r="CK15" s="34">
        <v>3572.6666666666665</v>
      </c>
      <c r="CL15" s="34" t="e">
        <v>#N/A</v>
      </c>
      <c r="CM15" s="34">
        <v>1387.1666666666667</v>
      </c>
      <c r="CN15" s="34" t="e">
        <v>#N/A</v>
      </c>
      <c r="CO15" s="35" t="e">
        <v>#N/A</v>
      </c>
      <c r="CP15" s="33">
        <v>2978.8382352941176</v>
      </c>
      <c r="CQ15" s="34">
        <v>2735.1428571428573</v>
      </c>
      <c r="CR15" s="35" t="e">
        <v>#N/A</v>
      </c>
    </row>
    <row r="16" spans="1:96">
      <c r="A16" s="16">
        <v>4</v>
      </c>
      <c r="B16" s="17">
        <v>2017</v>
      </c>
      <c r="C16" s="18">
        <v>43039</v>
      </c>
      <c r="D16" s="25">
        <v>35493</v>
      </c>
      <c r="E16" s="26">
        <v>93163221</v>
      </c>
      <c r="F16" s="27">
        <v>2624.8336573408842</v>
      </c>
      <c r="G16" s="22" t="s">
        <v>42</v>
      </c>
      <c r="H16" s="23" t="s">
        <v>42</v>
      </c>
      <c r="I16" s="24" t="s">
        <v>42</v>
      </c>
      <c r="J16" s="25">
        <v>2431</v>
      </c>
      <c r="K16" s="26">
        <v>6037142</v>
      </c>
      <c r="L16" s="27">
        <v>2483.3986013986014</v>
      </c>
      <c r="M16" s="25">
        <v>1317</v>
      </c>
      <c r="N16" s="28">
        <v>503</v>
      </c>
      <c r="O16" s="28">
        <v>694</v>
      </c>
      <c r="P16" s="26">
        <v>3406439</v>
      </c>
      <c r="Q16" s="26">
        <v>1457002</v>
      </c>
      <c r="R16" s="26">
        <v>2129702</v>
      </c>
      <c r="S16" s="29">
        <v>2586.5140470766896</v>
      </c>
      <c r="T16" s="29">
        <v>2896.6242544731608</v>
      </c>
      <c r="U16" s="27">
        <v>3068.7348703170028</v>
      </c>
      <c r="V16" s="25">
        <v>85.58</v>
      </c>
      <c r="W16" s="26">
        <v>371219</v>
      </c>
      <c r="X16" s="27">
        <v>4337.6840383267117</v>
      </c>
      <c r="Y16" s="30">
        <v>5380</v>
      </c>
      <c r="Z16" s="31">
        <v>9860</v>
      </c>
      <c r="AA16" s="31">
        <v>1267</v>
      </c>
      <c r="AB16" s="31">
        <v>1503</v>
      </c>
      <c r="AC16" s="31" t="e">
        <v>#N/A</v>
      </c>
      <c r="AD16" s="31">
        <v>3907</v>
      </c>
      <c r="AE16" s="32" t="e">
        <v>#N/A</v>
      </c>
      <c r="AF16" s="30">
        <v>2373</v>
      </c>
      <c r="AG16" s="31">
        <v>1036</v>
      </c>
      <c r="AH16" s="31" t="e">
        <v>#N/A</v>
      </c>
      <c r="AI16" s="31">
        <v>208</v>
      </c>
      <c r="AJ16" s="31">
        <v>484</v>
      </c>
      <c r="AK16" s="31">
        <v>2026</v>
      </c>
      <c r="AL16" s="32" t="e">
        <v>#N/A</v>
      </c>
      <c r="AM16" s="30">
        <v>150</v>
      </c>
      <c r="AN16" s="31" t="e">
        <v>#N/A</v>
      </c>
      <c r="AO16" s="31">
        <v>9</v>
      </c>
      <c r="AP16" s="31" t="e">
        <v>#N/A</v>
      </c>
      <c r="AQ16" s="31">
        <v>66</v>
      </c>
      <c r="AR16" s="31">
        <v>2</v>
      </c>
      <c r="AS16" s="32" t="e">
        <v>#N/A</v>
      </c>
      <c r="AT16" s="30">
        <v>214</v>
      </c>
      <c r="AU16" s="31">
        <v>10</v>
      </c>
      <c r="AV16" s="32" t="e">
        <v>#N/A</v>
      </c>
      <c r="AW16" s="33">
        <v>12962112</v>
      </c>
      <c r="AX16" s="34">
        <v>15843608</v>
      </c>
      <c r="AY16" s="34">
        <v>3068870</v>
      </c>
      <c r="AZ16" s="34">
        <v>3294450</v>
      </c>
      <c r="BA16" s="34" t="e">
        <v>#N/A</v>
      </c>
      <c r="BB16" s="34">
        <v>15011180</v>
      </c>
      <c r="BC16" s="35" t="e">
        <v>#N/A</v>
      </c>
      <c r="BD16" s="33">
        <v>7007943</v>
      </c>
      <c r="BE16" s="34">
        <v>2921765</v>
      </c>
      <c r="BF16" s="34" t="e">
        <v>#N/A</v>
      </c>
      <c r="BG16" s="34">
        <v>431802</v>
      </c>
      <c r="BH16" s="34">
        <v>1193670</v>
      </c>
      <c r="BI16" s="34">
        <v>6848799</v>
      </c>
      <c r="BJ16" s="35" t="e">
        <v>#N/A</v>
      </c>
      <c r="BK16" s="33">
        <v>494838</v>
      </c>
      <c r="BL16" s="34" t="e">
        <v>#N/A</v>
      </c>
      <c r="BM16" s="34">
        <v>49955</v>
      </c>
      <c r="BN16" s="34" t="e">
        <v>#N/A</v>
      </c>
      <c r="BO16" s="34">
        <v>109109</v>
      </c>
      <c r="BP16" s="34">
        <v>5294</v>
      </c>
      <c r="BQ16" s="35" t="e">
        <v>#N/A</v>
      </c>
      <c r="BR16" s="33">
        <v>725502</v>
      </c>
      <c r="BS16" s="34">
        <v>27520</v>
      </c>
      <c r="BT16" s="35" t="e">
        <v>#N/A</v>
      </c>
      <c r="BU16" s="33">
        <v>2409.3144981412638</v>
      </c>
      <c r="BV16" s="34">
        <v>1606.8567951318457</v>
      </c>
      <c r="BW16" s="34">
        <v>2422.1546961325967</v>
      </c>
      <c r="BX16" s="34">
        <v>2191.9161676646709</v>
      </c>
      <c r="BY16" s="34" t="e">
        <v>#N/A</v>
      </c>
      <c r="BZ16" s="34">
        <v>3842.1243921167138</v>
      </c>
      <c r="CA16" s="35" t="e">
        <v>#N/A</v>
      </c>
      <c r="CB16" s="33">
        <v>2953.1997471554992</v>
      </c>
      <c r="CC16" s="34">
        <v>2820.2364864864867</v>
      </c>
      <c r="CD16" s="34" t="e">
        <v>#N/A</v>
      </c>
      <c r="CE16" s="34">
        <v>2075.9711538461538</v>
      </c>
      <c r="CF16" s="34">
        <v>2466.2603305785124</v>
      </c>
      <c r="CG16" s="34">
        <v>3380.4536031589337</v>
      </c>
      <c r="CH16" s="35" t="e">
        <v>#N/A</v>
      </c>
      <c r="CI16" s="33">
        <v>3298.92</v>
      </c>
      <c r="CJ16" s="34" t="e">
        <v>#N/A</v>
      </c>
      <c r="CK16" s="34">
        <v>5550.5555555555557</v>
      </c>
      <c r="CL16" s="34" t="e">
        <v>#N/A</v>
      </c>
      <c r="CM16" s="34">
        <v>1653.1666666666667</v>
      </c>
      <c r="CN16" s="34">
        <v>2647</v>
      </c>
      <c r="CO16" s="35" t="e">
        <v>#N/A</v>
      </c>
      <c r="CP16" s="33">
        <v>3390.1962616822429</v>
      </c>
      <c r="CQ16" s="34">
        <v>2752</v>
      </c>
      <c r="CR16" s="35" t="e">
        <v>#N/A</v>
      </c>
    </row>
    <row r="17" spans="1:96">
      <c r="A17" s="16">
        <v>1</v>
      </c>
      <c r="B17" s="17">
        <v>2018</v>
      </c>
      <c r="C17" s="18">
        <v>43131</v>
      </c>
      <c r="D17" s="25">
        <v>14124</v>
      </c>
      <c r="E17" s="26">
        <v>42236642</v>
      </c>
      <c r="F17" s="27">
        <v>2990.4164542622489</v>
      </c>
      <c r="G17" s="22" t="s">
        <v>42</v>
      </c>
      <c r="H17" s="23" t="s">
        <v>42</v>
      </c>
      <c r="I17" s="24" t="s">
        <v>42</v>
      </c>
      <c r="J17" s="25">
        <v>1484</v>
      </c>
      <c r="K17" s="26">
        <v>2982467</v>
      </c>
      <c r="L17" s="27">
        <v>2009.7486522911051</v>
      </c>
      <c r="M17" s="25">
        <v>585</v>
      </c>
      <c r="N17" s="28">
        <v>1701</v>
      </c>
      <c r="O17" s="28">
        <v>140</v>
      </c>
      <c r="P17" s="26">
        <v>438927</v>
      </c>
      <c r="Q17" s="26">
        <v>5126609</v>
      </c>
      <c r="R17" s="26">
        <v>5655</v>
      </c>
      <c r="S17" s="29">
        <v>750.30256410256413</v>
      </c>
      <c r="T17" s="29">
        <v>3013.8794826572603</v>
      </c>
      <c r="U17" s="27">
        <v>40.392857142857146</v>
      </c>
      <c r="V17" s="25" t="e">
        <v>#N/A</v>
      </c>
      <c r="W17" s="26" t="e">
        <v>#N/A</v>
      </c>
      <c r="X17" s="27" t="e">
        <v>#N/A</v>
      </c>
      <c r="Y17" s="30">
        <v>5021</v>
      </c>
      <c r="Z17" s="31">
        <v>10832</v>
      </c>
      <c r="AA17" s="31">
        <v>827</v>
      </c>
      <c r="AB17" s="31">
        <v>992</v>
      </c>
      <c r="AC17" s="31" t="e">
        <v>#N/A</v>
      </c>
      <c r="AD17" s="31">
        <v>3288</v>
      </c>
      <c r="AE17" s="32" t="e">
        <v>#N/A</v>
      </c>
      <c r="AF17" s="30">
        <v>3239</v>
      </c>
      <c r="AG17" s="31">
        <v>344</v>
      </c>
      <c r="AH17" s="31" t="e">
        <v>#N/A</v>
      </c>
      <c r="AI17" s="31">
        <v>43</v>
      </c>
      <c r="AJ17" s="31">
        <v>242</v>
      </c>
      <c r="AK17" s="31">
        <v>1573</v>
      </c>
      <c r="AL17" s="32" t="e">
        <v>#N/A</v>
      </c>
      <c r="AM17" s="30">
        <v>88</v>
      </c>
      <c r="AN17" s="31" t="e">
        <v>#N/A</v>
      </c>
      <c r="AO17" s="31">
        <v>18</v>
      </c>
      <c r="AP17" s="31" t="e">
        <v>#N/A</v>
      </c>
      <c r="AQ17" s="31">
        <v>52</v>
      </c>
      <c r="AR17" s="31" t="e">
        <v>#N/A</v>
      </c>
      <c r="AS17" s="32" t="e">
        <v>#N/A</v>
      </c>
      <c r="AT17" s="30">
        <v>177</v>
      </c>
      <c r="AU17" s="31">
        <v>25</v>
      </c>
      <c r="AV17" s="32" t="e">
        <v>#N/A</v>
      </c>
      <c r="AW17" s="33">
        <v>11797070</v>
      </c>
      <c r="AX17" s="34">
        <v>19560299</v>
      </c>
      <c r="AY17" s="34">
        <v>2147745</v>
      </c>
      <c r="AZ17" s="34">
        <v>2366229</v>
      </c>
      <c r="BA17" s="34" t="e">
        <v>#N/A</v>
      </c>
      <c r="BB17" s="34">
        <v>11638993</v>
      </c>
      <c r="BC17" s="35" t="e">
        <v>#N/A</v>
      </c>
      <c r="BD17" s="33">
        <v>10430866</v>
      </c>
      <c r="BE17" s="34">
        <v>989037</v>
      </c>
      <c r="BF17" s="34" t="e">
        <v>#N/A</v>
      </c>
      <c r="BG17" s="34">
        <v>97025</v>
      </c>
      <c r="BH17" s="34">
        <v>523347</v>
      </c>
      <c r="BI17" s="34">
        <v>5280064</v>
      </c>
      <c r="BJ17" s="35" t="e">
        <v>#N/A</v>
      </c>
      <c r="BK17" s="33">
        <v>335305</v>
      </c>
      <c r="BL17" s="34" t="e">
        <v>#N/A</v>
      </c>
      <c r="BM17" s="34">
        <v>97555</v>
      </c>
      <c r="BN17" s="34" t="e">
        <v>#N/A</v>
      </c>
      <c r="BO17" s="34">
        <v>86942</v>
      </c>
      <c r="BP17" s="34" t="e">
        <v>#N/A</v>
      </c>
      <c r="BQ17" s="35" t="e">
        <v>#N/A</v>
      </c>
      <c r="BR17" s="33">
        <v>626914</v>
      </c>
      <c r="BS17" s="34">
        <v>79209</v>
      </c>
      <c r="BT17" s="35" t="e">
        <v>#N/A</v>
      </c>
      <c r="BU17" s="33">
        <v>2349.5459071898026</v>
      </c>
      <c r="BV17" s="34">
        <v>1805.7883124076809</v>
      </c>
      <c r="BW17" s="34">
        <v>2597.0314389359128</v>
      </c>
      <c r="BX17" s="34">
        <v>2385.3114919354839</v>
      </c>
      <c r="BY17" s="34" t="e">
        <v>#N/A</v>
      </c>
      <c r="BZ17" s="34">
        <v>3539.8397201946473</v>
      </c>
      <c r="CA17" s="35" t="e">
        <v>#N/A</v>
      </c>
      <c r="CB17" s="33">
        <v>3220.39703612226</v>
      </c>
      <c r="CC17" s="34">
        <v>2875.1075581395348</v>
      </c>
      <c r="CD17" s="34" t="e">
        <v>#N/A</v>
      </c>
      <c r="CE17" s="34">
        <v>2256.3953488372094</v>
      </c>
      <c r="CF17" s="34">
        <v>2162.590909090909</v>
      </c>
      <c r="CG17" s="34">
        <v>3356.684043229498</v>
      </c>
      <c r="CH17" s="35" t="e">
        <v>#N/A</v>
      </c>
      <c r="CI17" s="33">
        <v>3810.284090909091</v>
      </c>
      <c r="CJ17" s="34" t="e">
        <v>#N/A</v>
      </c>
      <c r="CK17" s="34">
        <v>5419.7222222222226</v>
      </c>
      <c r="CL17" s="34" t="e">
        <v>#N/A</v>
      </c>
      <c r="CM17" s="34">
        <v>1671.9615384615386</v>
      </c>
      <c r="CN17" s="34" t="e">
        <v>#N/A</v>
      </c>
      <c r="CO17" s="35" t="e">
        <v>#N/A</v>
      </c>
      <c r="CP17" s="33">
        <v>3541.8870056497176</v>
      </c>
      <c r="CQ17" s="34">
        <v>3168.36</v>
      </c>
      <c r="CR17" s="35" t="e">
        <v>#N/A</v>
      </c>
    </row>
    <row r="18" spans="1:96">
      <c r="A18" s="16">
        <v>2</v>
      </c>
      <c r="B18" s="17">
        <v>2018</v>
      </c>
      <c r="C18" s="18">
        <v>43220</v>
      </c>
      <c r="D18" s="25">
        <v>37164</v>
      </c>
      <c r="E18" s="26">
        <v>114202735</v>
      </c>
      <c r="F18" s="27">
        <v>3072.9398073404368</v>
      </c>
      <c r="G18" s="22" t="s">
        <v>42</v>
      </c>
      <c r="H18" s="23" t="s">
        <v>42</v>
      </c>
      <c r="I18" s="24" t="s">
        <v>42</v>
      </c>
      <c r="J18" s="25">
        <v>228</v>
      </c>
      <c r="K18" s="26">
        <v>551263</v>
      </c>
      <c r="L18" s="27">
        <v>2417.8201754385964</v>
      </c>
      <c r="M18" s="25" t="e">
        <v>#N/A</v>
      </c>
      <c r="N18" s="28">
        <v>1278</v>
      </c>
      <c r="O18" s="28" t="e">
        <v>#N/A</v>
      </c>
      <c r="P18" s="26" t="e">
        <v>#N/A</v>
      </c>
      <c r="Q18" s="26">
        <v>4231386</v>
      </c>
      <c r="R18" s="26" t="e">
        <v>#N/A</v>
      </c>
      <c r="S18" s="29" t="e">
        <v>#N/A</v>
      </c>
      <c r="T18" s="29">
        <v>3310.9436619718308</v>
      </c>
      <c r="U18" s="27" t="e">
        <v>#N/A</v>
      </c>
      <c r="V18" s="25">
        <v>452.14</v>
      </c>
      <c r="W18" s="26">
        <v>1686626</v>
      </c>
      <c r="X18" s="27">
        <v>3730.3180430840007</v>
      </c>
      <c r="Y18" s="30">
        <v>3689</v>
      </c>
      <c r="Z18" s="31">
        <v>10382</v>
      </c>
      <c r="AA18" s="31">
        <v>1031</v>
      </c>
      <c r="AB18" s="31">
        <v>1174</v>
      </c>
      <c r="AC18" s="31">
        <v>81</v>
      </c>
      <c r="AD18" s="31">
        <v>4174</v>
      </c>
      <c r="AE18" s="32" t="e">
        <v>#N/A</v>
      </c>
      <c r="AF18" s="30">
        <v>1592</v>
      </c>
      <c r="AG18" s="31">
        <v>504</v>
      </c>
      <c r="AH18" s="31" t="e">
        <v>#N/A</v>
      </c>
      <c r="AI18" s="31">
        <v>242</v>
      </c>
      <c r="AJ18" s="31">
        <v>590</v>
      </c>
      <c r="AK18" s="31">
        <v>1802</v>
      </c>
      <c r="AL18" s="32" t="e">
        <v>#N/A</v>
      </c>
      <c r="AM18" s="30">
        <v>93</v>
      </c>
      <c r="AN18" s="31" t="e">
        <v>#N/A</v>
      </c>
      <c r="AO18" s="31">
        <v>2</v>
      </c>
      <c r="AP18" s="31" t="e">
        <v>#N/A</v>
      </c>
      <c r="AQ18" s="31">
        <v>24</v>
      </c>
      <c r="AR18" s="31">
        <v>3</v>
      </c>
      <c r="AS18" s="32" t="e">
        <v>#N/A</v>
      </c>
      <c r="AT18" s="30">
        <v>202</v>
      </c>
      <c r="AU18" s="31">
        <v>32</v>
      </c>
      <c r="AV18" s="32" t="e">
        <v>#N/A</v>
      </c>
      <c r="AW18" s="33">
        <v>11047688</v>
      </c>
      <c r="AX18" s="34">
        <v>19257687</v>
      </c>
      <c r="AY18" s="34">
        <v>2826843</v>
      </c>
      <c r="AZ18" s="34">
        <v>2714416</v>
      </c>
      <c r="BA18" s="34">
        <v>140302</v>
      </c>
      <c r="BB18" s="34">
        <v>15167553</v>
      </c>
      <c r="BC18" s="35" t="e">
        <v>#N/A</v>
      </c>
      <c r="BD18" s="33">
        <v>4937702</v>
      </c>
      <c r="BE18" s="34">
        <v>1452034</v>
      </c>
      <c r="BF18" s="34" t="e">
        <v>#N/A</v>
      </c>
      <c r="BG18" s="34">
        <v>544164</v>
      </c>
      <c r="BH18" s="34">
        <v>1411490</v>
      </c>
      <c r="BI18" s="34">
        <v>6006418</v>
      </c>
      <c r="BJ18" s="35" t="e">
        <v>#N/A</v>
      </c>
      <c r="BK18" s="33">
        <v>516719</v>
      </c>
      <c r="BL18" s="34" t="e">
        <v>#N/A</v>
      </c>
      <c r="BM18" s="34">
        <v>7400</v>
      </c>
      <c r="BN18" s="34" t="e">
        <v>#N/A</v>
      </c>
      <c r="BO18" s="34">
        <v>39399</v>
      </c>
      <c r="BP18" s="34">
        <v>23834</v>
      </c>
      <c r="BQ18" s="35" t="e">
        <v>#N/A</v>
      </c>
      <c r="BR18" s="33">
        <v>661960</v>
      </c>
      <c r="BS18" s="34">
        <v>96784</v>
      </c>
      <c r="BT18" s="35" t="e">
        <v>#N/A</v>
      </c>
      <c r="BU18" s="33">
        <v>2994.7649769585255</v>
      </c>
      <c r="BV18" s="34">
        <v>1854.9110961279137</v>
      </c>
      <c r="BW18" s="34">
        <v>2741.8457807953441</v>
      </c>
      <c r="BX18" s="34">
        <v>2312.1090289608178</v>
      </c>
      <c r="BY18" s="34">
        <v>1732.1234567901236</v>
      </c>
      <c r="BZ18" s="34">
        <v>3633.817201724964</v>
      </c>
      <c r="CA18" s="35" t="e">
        <v>#N/A</v>
      </c>
      <c r="CB18" s="33">
        <v>3101.5716080402012</v>
      </c>
      <c r="CC18" s="34">
        <v>2881.0198412698414</v>
      </c>
      <c r="CD18" s="34" t="e">
        <v>#N/A</v>
      </c>
      <c r="CE18" s="34">
        <v>2248.6115702479337</v>
      </c>
      <c r="CF18" s="34">
        <v>2392.3559322033898</v>
      </c>
      <c r="CG18" s="34">
        <v>3333.1953385127636</v>
      </c>
      <c r="CH18" s="35" t="e">
        <v>#N/A</v>
      </c>
      <c r="CI18" s="33">
        <v>5556.1182795698924</v>
      </c>
      <c r="CJ18" s="34" t="e">
        <v>#N/A</v>
      </c>
      <c r="CK18" s="34">
        <v>3700</v>
      </c>
      <c r="CL18" s="34" t="e">
        <v>#N/A</v>
      </c>
      <c r="CM18" s="34">
        <v>1641.625</v>
      </c>
      <c r="CN18" s="34">
        <v>7944.666666666667</v>
      </c>
      <c r="CO18" s="35" t="e">
        <v>#N/A</v>
      </c>
      <c r="CP18" s="33">
        <v>3277.029702970297</v>
      </c>
      <c r="CQ18" s="34">
        <v>3024.5</v>
      </c>
      <c r="CR18" s="35" t="e">
        <v>#N/A</v>
      </c>
    </row>
    <row r="19" spans="1:96">
      <c r="A19" s="16">
        <v>3</v>
      </c>
      <c r="B19" s="17">
        <v>2018</v>
      </c>
      <c r="C19" s="18">
        <v>43312</v>
      </c>
      <c r="D19" s="25">
        <v>29247</v>
      </c>
      <c r="E19" s="26">
        <v>85929120</v>
      </c>
      <c r="F19" s="27">
        <v>2938.0490306698125</v>
      </c>
      <c r="G19" s="22" t="s">
        <v>42</v>
      </c>
      <c r="H19" s="23" t="s">
        <v>42</v>
      </c>
      <c r="I19" s="24" t="s">
        <v>42</v>
      </c>
      <c r="J19" s="25">
        <v>3283</v>
      </c>
      <c r="K19" s="26">
        <v>8567108</v>
      </c>
      <c r="L19" s="27">
        <v>2609.5363996344809</v>
      </c>
      <c r="M19" s="25" t="e">
        <v>#N/A</v>
      </c>
      <c r="N19" s="28">
        <v>941</v>
      </c>
      <c r="O19" s="28">
        <v>91</v>
      </c>
      <c r="P19" s="26" t="e">
        <v>#N/A</v>
      </c>
      <c r="Q19" s="26">
        <v>2918679</v>
      </c>
      <c r="R19" s="26">
        <v>34437</v>
      </c>
      <c r="S19" s="29" t="e">
        <v>#N/A</v>
      </c>
      <c r="T19" s="29">
        <v>3101.6780021253985</v>
      </c>
      <c r="U19" s="27">
        <v>378.42857142857144</v>
      </c>
      <c r="V19" s="25">
        <v>240.90100000000001</v>
      </c>
      <c r="W19" s="26">
        <v>909920</v>
      </c>
      <c r="X19" s="27">
        <v>3777.1532704305919</v>
      </c>
      <c r="Y19" s="30">
        <v>2773</v>
      </c>
      <c r="Z19" s="31">
        <v>3185</v>
      </c>
      <c r="AA19" s="31">
        <v>789</v>
      </c>
      <c r="AB19" s="31">
        <v>1046</v>
      </c>
      <c r="AC19" s="31">
        <v>25</v>
      </c>
      <c r="AD19" s="31">
        <v>3558</v>
      </c>
      <c r="AE19" s="32" t="e">
        <v>#N/A</v>
      </c>
      <c r="AF19" s="30">
        <v>699</v>
      </c>
      <c r="AG19" s="31">
        <v>282</v>
      </c>
      <c r="AH19" s="31" t="e">
        <v>#N/A</v>
      </c>
      <c r="AI19" s="31" t="e">
        <v>#N/A</v>
      </c>
      <c r="AJ19" s="31">
        <v>213</v>
      </c>
      <c r="AK19" s="31">
        <v>1649</v>
      </c>
      <c r="AL19" s="32" t="e">
        <v>#N/A</v>
      </c>
      <c r="AM19" s="30">
        <v>76</v>
      </c>
      <c r="AN19" s="31" t="e">
        <v>#N/A</v>
      </c>
      <c r="AO19" s="31">
        <v>9</v>
      </c>
      <c r="AP19" s="31" t="e">
        <v>#N/A</v>
      </c>
      <c r="AQ19" s="31">
        <v>52</v>
      </c>
      <c r="AR19" s="31" t="e">
        <v>#N/A</v>
      </c>
      <c r="AS19" s="32" t="e">
        <v>#N/A</v>
      </c>
      <c r="AT19" s="30">
        <v>90</v>
      </c>
      <c r="AU19" s="31" t="e">
        <v>#N/A</v>
      </c>
      <c r="AV19" s="32" t="e">
        <v>#N/A</v>
      </c>
      <c r="AW19" s="33">
        <v>6965435</v>
      </c>
      <c r="AX19" s="34">
        <v>6039652</v>
      </c>
      <c r="AY19" s="34">
        <v>2102151</v>
      </c>
      <c r="AZ19" s="34">
        <v>2353415</v>
      </c>
      <c r="BA19" s="34">
        <v>39441</v>
      </c>
      <c r="BB19" s="34">
        <v>12944889</v>
      </c>
      <c r="BC19" s="35" t="e">
        <v>#N/A</v>
      </c>
      <c r="BD19" s="33">
        <v>2160896</v>
      </c>
      <c r="BE19" s="34">
        <v>824524</v>
      </c>
      <c r="BF19" s="34" t="e">
        <v>#N/A</v>
      </c>
      <c r="BG19" s="34" t="e">
        <v>#N/A</v>
      </c>
      <c r="BH19" s="34">
        <v>454365</v>
      </c>
      <c r="BI19" s="34">
        <v>5399079</v>
      </c>
      <c r="BJ19" s="35" t="e">
        <v>#N/A</v>
      </c>
      <c r="BK19" s="33">
        <v>338653</v>
      </c>
      <c r="BL19" s="34" t="e">
        <v>#N/A</v>
      </c>
      <c r="BM19" s="34">
        <v>30394</v>
      </c>
      <c r="BN19" s="34" t="e">
        <v>#N/A</v>
      </c>
      <c r="BO19" s="34">
        <v>86074</v>
      </c>
      <c r="BP19" s="34" t="e">
        <v>#N/A</v>
      </c>
      <c r="BQ19" s="35" t="e">
        <v>#N/A</v>
      </c>
      <c r="BR19" s="33">
        <v>362966</v>
      </c>
      <c r="BS19" s="34" t="e">
        <v>#N/A</v>
      </c>
      <c r="BT19" s="35" t="e">
        <v>#N/A</v>
      </c>
      <c r="BU19" s="33">
        <v>2511.8770284890011</v>
      </c>
      <c r="BV19" s="34">
        <v>1896.2800627943484</v>
      </c>
      <c r="BW19" s="34">
        <v>2664.3231939163497</v>
      </c>
      <c r="BX19" s="34">
        <v>2249.9187380497133</v>
      </c>
      <c r="BY19" s="34">
        <v>1577.64</v>
      </c>
      <c r="BZ19" s="34">
        <v>3638.2487352445196</v>
      </c>
      <c r="CA19" s="35" t="e">
        <v>#N/A</v>
      </c>
      <c r="CB19" s="33">
        <v>3091.4105865522174</v>
      </c>
      <c r="CC19" s="34">
        <v>2923.8439716312055</v>
      </c>
      <c r="CD19" s="34" t="e">
        <v>#N/A</v>
      </c>
      <c r="CE19" s="34" t="e">
        <v>#N/A</v>
      </c>
      <c r="CF19" s="34">
        <v>2133.1690140845071</v>
      </c>
      <c r="CG19" s="34">
        <v>3274.153426318981</v>
      </c>
      <c r="CH19" s="35" t="e">
        <v>#N/A</v>
      </c>
      <c r="CI19" s="33">
        <v>4455.9605263157891</v>
      </c>
      <c r="CJ19" s="34" t="e">
        <v>#N/A</v>
      </c>
      <c r="CK19" s="34">
        <v>3377.1111111111113</v>
      </c>
      <c r="CL19" s="34" t="e">
        <v>#N/A</v>
      </c>
      <c r="CM19" s="34">
        <v>1655.2692307692307</v>
      </c>
      <c r="CN19" s="34" t="e">
        <v>#N/A</v>
      </c>
      <c r="CO19" s="35" t="e">
        <v>#N/A</v>
      </c>
      <c r="CP19" s="33">
        <v>4032.9555555555557</v>
      </c>
      <c r="CQ19" s="34" t="e">
        <v>#N/A</v>
      </c>
      <c r="CR19" s="35" t="e">
        <v>#N/A</v>
      </c>
    </row>
    <row r="20" spans="1:96">
      <c r="A20" s="16">
        <v>4</v>
      </c>
      <c r="B20" s="17">
        <v>2018</v>
      </c>
      <c r="C20" s="18">
        <v>43404</v>
      </c>
      <c r="D20" s="25">
        <v>34432</v>
      </c>
      <c r="E20" s="26">
        <v>108881316</v>
      </c>
      <c r="F20" s="27">
        <v>3162.212941449814</v>
      </c>
      <c r="G20" s="22" t="s">
        <v>42</v>
      </c>
      <c r="H20" s="23" t="s">
        <v>42</v>
      </c>
      <c r="I20" s="24" t="s">
        <v>42</v>
      </c>
      <c r="J20" s="25">
        <v>1209</v>
      </c>
      <c r="K20" s="26">
        <v>3119133</v>
      </c>
      <c r="L20" s="27">
        <v>2579.928039702233</v>
      </c>
      <c r="M20" s="25">
        <v>1500</v>
      </c>
      <c r="N20" s="28">
        <v>1899</v>
      </c>
      <c r="O20" s="28">
        <v>91</v>
      </c>
      <c r="P20" s="26">
        <v>3697538</v>
      </c>
      <c r="Q20" s="26">
        <v>5337402</v>
      </c>
      <c r="R20" s="26">
        <v>6027</v>
      </c>
      <c r="S20" s="29">
        <v>2465.0253333333335</v>
      </c>
      <c r="T20" s="29">
        <v>2810.6382306477094</v>
      </c>
      <c r="U20" s="27">
        <v>66.230769230769226</v>
      </c>
      <c r="V20" s="25">
        <v>28.915999999999997</v>
      </c>
      <c r="W20" s="26">
        <v>162264</v>
      </c>
      <c r="X20" s="27">
        <v>5611.5645317471299</v>
      </c>
      <c r="Y20" s="30">
        <v>6105</v>
      </c>
      <c r="Z20" s="31">
        <v>8190</v>
      </c>
      <c r="AA20" s="31">
        <v>1341</v>
      </c>
      <c r="AB20" s="31">
        <v>1334</v>
      </c>
      <c r="AC20" s="31">
        <v>16</v>
      </c>
      <c r="AD20" s="31">
        <v>3618</v>
      </c>
      <c r="AE20" s="32" t="e">
        <v>#N/A</v>
      </c>
      <c r="AF20" s="30">
        <v>1307</v>
      </c>
      <c r="AG20" s="31">
        <v>636</v>
      </c>
      <c r="AH20" s="31" t="e">
        <v>#N/A</v>
      </c>
      <c r="AI20" s="31">
        <v>297</v>
      </c>
      <c r="AJ20" s="31">
        <v>291</v>
      </c>
      <c r="AK20" s="31">
        <v>2218</v>
      </c>
      <c r="AL20" s="32" t="e">
        <v>#N/A</v>
      </c>
      <c r="AM20" s="30">
        <v>156</v>
      </c>
      <c r="AN20" s="31">
        <v>10</v>
      </c>
      <c r="AO20" s="31" t="e">
        <v>#N/A</v>
      </c>
      <c r="AP20" s="31" t="e">
        <v>#N/A</v>
      </c>
      <c r="AQ20" s="31">
        <v>96</v>
      </c>
      <c r="AR20" s="31" t="e">
        <v>#N/A</v>
      </c>
      <c r="AS20" s="32" t="e">
        <v>#N/A</v>
      </c>
      <c r="AT20" s="30">
        <v>349</v>
      </c>
      <c r="AU20" s="31">
        <v>8</v>
      </c>
      <c r="AV20" s="32" t="e">
        <v>#N/A</v>
      </c>
      <c r="AW20" s="33">
        <v>14016459</v>
      </c>
      <c r="AX20" s="34">
        <v>16296637</v>
      </c>
      <c r="AY20" s="34">
        <v>3083380</v>
      </c>
      <c r="AZ20" s="34">
        <v>2983877</v>
      </c>
      <c r="BA20" s="34">
        <v>24715</v>
      </c>
      <c r="BB20" s="34">
        <v>13352873</v>
      </c>
      <c r="BC20" s="35" t="e">
        <v>#N/A</v>
      </c>
      <c r="BD20" s="33">
        <v>4068875</v>
      </c>
      <c r="BE20" s="34">
        <v>1813660</v>
      </c>
      <c r="BF20" s="34" t="e">
        <v>#N/A</v>
      </c>
      <c r="BG20" s="34">
        <v>687124</v>
      </c>
      <c r="BH20" s="34">
        <v>717261</v>
      </c>
      <c r="BI20" s="34">
        <v>7250161</v>
      </c>
      <c r="BJ20" s="35" t="e">
        <v>#N/A</v>
      </c>
      <c r="BK20" s="33">
        <v>449513</v>
      </c>
      <c r="BL20" s="34">
        <v>15159</v>
      </c>
      <c r="BM20" s="34" t="e">
        <v>#N/A</v>
      </c>
      <c r="BN20" s="34" t="e">
        <v>#N/A</v>
      </c>
      <c r="BO20" s="34">
        <v>153895</v>
      </c>
      <c r="BP20" s="34" t="e">
        <v>#N/A</v>
      </c>
      <c r="BQ20" s="35" t="e">
        <v>#N/A</v>
      </c>
      <c r="BR20" s="33">
        <v>1225597</v>
      </c>
      <c r="BS20" s="34">
        <v>22448</v>
      </c>
      <c r="BT20" s="35" t="e">
        <v>#N/A</v>
      </c>
      <c r="BU20" s="33">
        <v>2295.8982800982799</v>
      </c>
      <c r="BV20" s="34">
        <v>1989.8213675213676</v>
      </c>
      <c r="BW20" s="34">
        <v>2299.3139448173006</v>
      </c>
      <c r="BX20" s="34">
        <v>2236.7893553223389</v>
      </c>
      <c r="BY20" s="34">
        <v>1544.6875</v>
      </c>
      <c r="BZ20" s="34">
        <v>3690.6779988944168</v>
      </c>
      <c r="CA20" s="35" t="e">
        <v>#N/A</v>
      </c>
      <c r="CB20" s="33">
        <v>3113.14078041316</v>
      </c>
      <c r="CC20" s="34">
        <v>2851.6666666666665</v>
      </c>
      <c r="CD20" s="34" t="e">
        <v>#N/A</v>
      </c>
      <c r="CE20" s="34">
        <v>2313.5488215488217</v>
      </c>
      <c r="CF20" s="34">
        <v>2464.8144329896909</v>
      </c>
      <c r="CG20" s="34">
        <v>3268.783137962128</v>
      </c>
      <c r="CH20" s="35" t="e">
        <v>#N/A</v>
      </c>
      <c r="CI20" s="33">
        <v>2881.4935897435898</v>
      </c>
      <c r="CJ20" s="34">
        <v>1515.9</v>
      </c>
      <c r="CK20" s="34" t="e">
        <v>#N/A</v>
      </c>
      <c r="CL20" s="34" t="e">
        <v>#N/A</v>
      </c>
      <c r="CM20" s="34">
        <v>1603.0729166666667</v>
      </c>
      <c r="CN20" s="34" t="e">
        <v>#N/A</v>
      </c>
      <c r="CO20" s="35" t="e">
        <v>#N/A</v>
      </c>
      <c r="CP20" s="33">
        <v>3511.7392550143268</v>
      </c>
      <c r="CQ20" s="34">
        <v>2806</v>
      </c>
      <c r="CR20" s="35" t="e">
        <v>#N/A</v>
      </c>
    </row>
    <row r="21" spans="1:96">
      <c r="A21" s="16">
        <v>1</v>
      </c>
      <c r="B21" s="17">
        <v>2019</v>
      </c>
      <c r="C21" s="18">
        <v>43496</v>
      </c>
      <c r="D21" s="25">
        <v>12068</v>
      </c>
      <c r="E21" s="26">
        <v>40260679</v>
      </c>
      <c r="F21" s="27">
        <v>3336.1517235664569</v>
      </c>
      <c r="G21" s="22" t="s">
        <v>42</v>
      </c>
      <c r="H21" s="23" t="s">
        <v>42</v>
      </c>
      <c r="I21" s="24" t="s">
        <v>42</v>
      </c>
      <c r="J21" s="25">
        <v>1766</v>
      </c>
      <c r="K21" s="26">
        <v>4542827</v>
      </c>
      <c r="L21" s="27">
        <v>2572.3822197055492</v>
      </c>
      <c r="M21" s="25" t="e">
        <v>#N/A</v>
      </c>
      <c r="N21" s="28">
        <v>1956</v>
      </c>
      <c r="O21" s="28" t="e">
        <v>#N/A</v>
      </c>
      <c r="P21" s="26" t="e">
        <v>#N/A</v>
      </c>
      <c r="Q21" s="26">
        <v>5696293</v>
      </c>
      <c r="R21" s="26" t="e">
        <v>#N/A</v>
      </c>
      <c r="S21" s="29" t="e">
        <v>#N/A</v>
      </c>
      <c r="T21" s="29">
        <v>2912.2152351738241</v>
      </c>
      <c r="U21" s="27" t="e">
        <v>#N/A</v>
      </c>
      <c r="V21" s="25">
        <v>74.721000000000004</v>
      </c>
      <c r="W21" s="26">
        <v>352201</v>
      </c>
      <c r="X21" s="27">
        <v>4713.5477308922527</v>
      </c>
      <c r="Y21" s="30">
        <v>5669</v>
      </c>
      <c r="Z21" s="31">
        <v>9672</v>
      </c>
      <c r="AA21" s="31">
        <v>1066</v>
      </c>
      <c r="AB21" s="31">
        <v>1022</v>
      </c>
      <c r="AC21" s="31">
        <v>128</v>
      </c>
      <c r="AD21" s="31">
        <v>3746</v>
      </c>
      <c r="AE21" s="32" t="e">
        <v>#N/A</v>
      </c>
      <c r="AF21" s="30">
        <v>1081</v>
      </c>
      <c r="AG21" s="31">
        <v>442</v>
      </c>
      <c r="AH21" s="31" t="e">
        <v>#N/A</v>
      </c>
      <c r="AI21" s="31">
        <v>180</v>
      </c>
      <c r="AJ21" s="31">
        <v>160</v>
      </c>
      <c r="AK21" s="31">
        <v>2075</v>
      </c>
      <c r="AL21" s="32" t="e">
        <v>#N/A</v>
      </c>
      <c r="AM21" s="30">
        <v>125</v>
      </c>
      <c r="AN21" s="31">
        <v>25</v>
      </c>
      <c r="AO21" s="31" t="e">
        <v>#N/A</v>
      </c>
      <c r="AP21" s="31" t="e">
        <v>#N/A</v>
      </c>
      <c r="AQ21" s="31">
        <v>408</v>
      </c>
      <c r="AR21" s="31" t="e">
        <v>#N/A</v>
      </c>
      <c r="AS21" s="32" t="e">
        <v>#N/A</v>
      </c>
      <c r="AT21" s="30">
        <v>125</v>
      </c>
      <c r="AU21" s="31">
        <v>23</v>
      </c>
      <c r="AV21" s="32" t="e">
        <v>#N/A</v>
      </c>
      <c r="AW21" s="33">
        <v>12308082</v>
      </c>
      <c r="AX21" s="34">
        <v>20247852</v>
      </c>
      <c r="AY21" s="34">
        <v>2581964</v>
      </c>
      <c r="AZ21" s="34">
        <v>2329952</v>
      </c>
      <c r="BA21" s="34">
        <v>204347</v>
      </c>
      <c r="BB21" s="34">
        <v>12491362</v>
      </c>
      <c r="BC21" s="35" t="e">
        <v>#N/A</v>
      </c>
      <c r="BD21" s="33">
        <v>3425808</v>
      </c>
      <c r="BE21" s="34">
        <v>1262291</v>
      </c>
      <c r="BF21" s="34" t="e">
        <v>#N/A</v>
      </c>
      <c r="BG21" s="34">
        <v>417270</v>
      </c>
      <c r="BH21" s="34">
        <v>438650</v>
      </c>
      <c r="BI21" s="34">
        <v>6838702</v>
      </c>
      <c r="BJ21" s="35" t="e">
        <v>#N/A</v>
      </c>
      <c r="BK21" s="33">
        <v>526625</v>
      </c>
      <c r="BL21" s="34">
        <v>37154</v>
      </c>
      <c r="BM21" s="34" t="e">
        <v>#N/A</v>
      </c>
      <c r="BN21" s="34" t="e">
        <v>#N/A</v>
      </c>
      <c r="BO21" s="34">
        <v>594996</v>
      </c>
      <c r="BP21" s="34" t="e">
        <v>#N/A</v>
      </c>
      <c r="BQ21" s="35" t="e">
        <v>#N/A</v>
      </c>
      <c r="BR21" s="33">
        <v>431530</v>
      </c>
      <c r="BS21" s="34">
        <v>67925</v>
      </c>
      <c r="BT21" s="35" t="e">
        <v>#N/A</v>
      </c>
      <c r="BU21" s="33">
        <v>2171.1204798024341</v>
      </c>
      <c r="BV21" s="34">
        <v>2093.4503722084369</v>
      </c>
      <c r="BW21" s="34">
        <v>2422.1050656660414</v>
      </c>
      <c r="BX21" s="34">
        <v>2279.7964774951074</v>
      </c>
      <c r="BY21" s="34">
        <v>1596.4609375</v>
      </c>
      <c r="BZ21" s="34">
        <v>3334.5867592098239</v>
      </c>
      <c r="CA21" s="35" t="e">
        <v>#N/A</v>
      </c>
      <c r="CB21" s="33">
        <v>3169.1100832562443</v>
      </c>
      <c r="CC21" s="34">
        <v>2855.8619909502263</v>
      </c>
      <c r="CD21" s="34" t="e">
        <v>#N/A</v>
      </c>
      <c r="CE21" s="34">
        <v>2318.1666666666665</v>
      </c>
      <c r="CF21" s="34">
        <v>2741.5625</v>
      </c>
      <c r="CG21" s="34">
        <v>3295.76</v>
      </c>
      <c r="CH21" s="35" t="e">
        <v>#N/A</v>
      </c>
      <c r="CI21" s="33">
        <v>4213</v>
      </c>
      <c r="CJ21" s="34">
        <v>1486.16</v>
      </c>
      <c r="CK21" s="34" t="e">
        <v>#N/A</v>
      </c>
      <c r="CL21" s="34" t="e">
        <v>#N/A</v>
      </c>
      <c r="CM21" s="34">
        <v>1458.3235294117646</v>
      </c>
      <c r="CN21" s="34" t="e">
        <v>#N/A</v>
      </c>
      <c r="CO21" s="35" t="e">
        <v>#N/A</v>
      </c>
      <c r="CP21" s="33">
        <v>3452.24</v>
      </c>
      <c r="CQ21" s="34">
        <v>2953.2608695652175</v>
      </c>
      <c r="CR21" s="35" t="e">
        <v>#N/A</v>
      </c>
    </row>
    <row r="22" spans="1:96">
      <c r="A22" s="16">
        <v>2</v>
      </c>
      <c r="B22" s="17">
        <v>2019</v>
      </c>
      <c r="C22" s="18">
        <v>43585</v>
      </c>
      <c r="D22" s="25">
        <v>37301</v>
      </c>
      <c r="E22" s="26">
        <v>128074748</v>
      </c>
      <c r="F22" s="27">
        <v>3433.5473043618135</v>
      </c>
      <c r="G22" s="22" t="s">
        <v>42</v>
      </c>
      <c r="H22" s="23" t="s">
        <v>42</v>
      </c>
      <c r="I22" s="24" t="s">
        <v>42</v>
      </c>
      <c r="J22" s="25">
        <v>502</v>
      </c>
      <c r="K22" s="26">
        <v>1487530</v>
      </c>
      <c r="L22" s="27">
        <v>2963.2071713147411</v>
      </c>
      <c r="M22" s="25" t="e">
        <v>#N/A</v>
      </c>
      <c r="N22" s="28">
        <v>2290</v>
      </c>
      <c r="O22" s="28">
        <v>183</v>
      </c>
      <c r="P22" s="26" t="e">
        <v>#N/A</v>
      </c>
      <c r="Q22" s="26">
        <v>6727887</v>
      </c>
      <c r="R22" s="26">
        <v>19307</v>
      </c>
      <c r="S22" s="29" t="e">
        <v>#N/A</v>
      </c>
      <c r="T22" s="29">
        <v>2937.9419213973797</v>
      </c>
      <c r="U22" s="27">
        <v>105.50273224043715</v>
      </c>
      <c r="V22" s="25">
        <v>550.62</v>
      </c>
      <c r="W22" s="26">
        <v>2184286</v>
      </c>
      <c r="X22" s="27">
        <v>3966.9572481929463</v>
      </c>
      <c r="Y22" s="30">
        <v>4410</v>
      </c>
      <c r="Z22" s="31">
        <v>13203</v>
      </c>
      <c r="AA22" s="31">
        <v>727</v>
      </c>
      <c r="AB22" s="31">
        <v>1525</v>
      </c>
      <c r="AC22" s="31">
        <v>38</v>
      </c>
      <c r="AD22" s="31">
        <v>3785</v>
      </c>
      <c r="AE22" s="32" t="e">
        <v>#N/A</v>
      </c>
      <c r="AF22" s="30">
        <v>1349</v>
      </c>
      <c r="AG22" s="31">
        <v>436</v>
      </c>
      <c r="AH22" s="31" t="e">
        <v>#N/A</v>
      </c>
      <c r="AI22" s="31">
        <v>288</v>
      </c>
      <c r="AJ22" s="31">
        <v>355</v>
      </c>
      <c r="AK22" s="31">
        <v>1802</v>
      </c>
      <c r="AL22" s="32" t="e">
        <v>#N/A</v>
      </c>
      <c r="AM22" s="30">
        <v>117</v>
      </c>
      <c r="AN22" s="31">
        <v>42</v>
      </c>
      <c r="AO22" s="31" t="e">
        <v>#N/A</v>
      </c>
      <c r="AP22" s="31">
        <v>12</v>
      </c>
      <c r="AQ22" s="31">
        <v>240</v>
      </c>
      <c r="AR22" s="31" t="e">
        <v>#N/A</v>
      </c>
      <c r="AS22" s="32" t="e">
        <v>#N/A</v>
      </c>
      <c r="AT22" s="30">
        <v>240</v>
      </c>
      <c r="AU22" s="31">
        <v>10</v>
      </c>
      <c r="AV22" s="32" t="e">
        <v>#N/A</v>
      </c>
      <c r="AW22" s="33">
        <v>11534775</v>
      </c>
      <c r="AX22" s="34">
        <v>28625972</v>
      </c>
      <c r="AY22" s="34">
        <v>2049199</v>
      </c>
      <c r="AZ22" s="34">
        <v>3468542</v>
      </c>
      <c r="BA22" s="34">
        <v>68439</v>
      </c>
      <c r="BB22" s="34">
        <v>13071345</v>
      </c>
      <c r="BC22" s="35" t="e">
        <v>#N/A</v>
      </c>
      <c r="BD22" s="33">
        <v>4347561</v>
      </c>
      <c r="BE22" s="34">
        <v>1228829</v>
      </c>
      <c r="BF22" s="34" t="e">
        <v>#N/A</v>
      </c>
      <c r="BG22" s="34">
        <v>680549</v>
      </c>
      <c r="BH22" s="34">
        <v>891258</v>
      </c>
      <c r="BI22" s="34">
        <v>6147726</v>
      </c>
      <c r="BJ22" s="35" t="e">
        <v>#N/A</v>
      </c>
      <c r="BK22" s="33">
        <v>547556</v>
      </c>
      <c r="BL22" s="34">
        <v>67458</v>
      </c>
      <c r="BM22" s="34" t="e">
        <v>#N/A</v>
      </c>
      <c r="BN22" s="34">
        <v>17529</v>
      </c>
      <c r="BO22" s="34">
        <v>342713</v>
      </c>
      <c r="BP22" s="34" t="e">
        <v>#N/A</v>
      </c>
      <c r="BQ22" s="35" t="e">
        <v>#N/A</v>
      </c>
      <c r="BR22" s="33">
        <v>790320</v>
      </c>
      <c r="BS22" s="34">
        <v>28317</v>
      </c>
      <c r="BT22" s="35" t="e">
        <v>#N/A</v>
      </c>
      <c r="BU22" s="33">
        <v>2615.5952380952381</v>
      </c>
      <c r="BV22" s="34">
        <v>2168.1414829962887</v>
      </c>
      <c r="BW22" s="34">
        <v>2818.7056396148555</v>
      </c>
      <c r="BX22" s="34">
        <v>2274.4537704918034</v>
      </c>
      <c r="BY22" s="34">
        <v>1801.0263157894738</v>
      </c>
      <c r="BZ22" s="34">
        <v>3453.4597093791281</v>
      </c>
      <c r="CA22" s="35" t="e">
        <v>#N/A</v>
      </c>
      <c r="CB22" s="33">
        <v>3222.8028169014083</v>
      </c>
      <c r="CC22" s="34">
        <v>2818.4151376146788</v>
      </c>
      <c r="CD22" s="34" t="e">
        <v>#N/A</v>
      </c>
      <c r="CE22" s="34">
        <v>2363.0173611111113</v>
      </c>
      <c r="CF22" s="34">
        <v>2510.5859154929576</v>
      </c>
      <c r="CG22" s="34">
        <v>3411.612652608213</v>
      </c>
      <c r="CH22" s="35" t="e">
        <v>#N/A</v>
      </c>
      <c r="CI22" s="33">
        <v>4679.9658119658116</v>
      </c>
      <c r="CJ22" s="34">
        <v>1606.1428571428571</v>
      </c>
      <c r="CK22" s="34" t="e">
        <v>#N/A</v>
      </c>
      <c r="CL22" s="34">
        <v>1460.75</v>
      </c>
      <c r="CM22" s="34">
        <v>1427.9708333333333</v>
      </c>
      <c r="CN22" s="34" t="e">
        <v>#N/A</v>
      </c>
      <c r="CO22" s="35" t="e">
        <v>#N/A</v>
      </c>
      <c r="CP22" s="33">
        <v>3293</v>
      </c>
      <c r="CQ22" s="34">
        <v>2831.7</v>
      </c>
      <c r="CR22" s="35" t="e">
        <v>#N/A</v>
      </c>
    </row>
    <row r="23" spans="1:96">
      <c r="A23" s="16">
        <v>3</v>
      </c>
      <c r="B23" s="17">
        <v>2019</v>
      </c>
      <c r="C23" s="18">
        <v>43677</v>
      </c>
      <c r="D23" s="25">
        <v>25263</v>
      </c>
      <c r="E23" s="26">
        <v>83445158</v>
      </c>
      <c r="F23" s="27">
        <v>3303.0581482800935</v>
      </c>
      <c r="G23" s="22">
        <v>2.7890000000000001</v>
      </c>
      <c r="H23" s="23">
        <v>11388</v>
      </c>
      <c r="I23" s="24">
        <v>4083.1839368949441</v>
      </c>
      <c r="J23" s="25">
        <v>2716</v>
      </c>
      <c r="K23" s="26">
        <v>8123447</v>
      </c>
      <c r="L23" s="27">
        <v>2990.9598674521353</v>
      </c>
      <c r="M23" s="25" t="e">
        <v>#N/A</v>
      </c>
      <c r="N23" s="28">
        <v>1749</v>
      </c>
      <c r="O23" s="28" t="e">
        <v>#N/A</v>
      </c>
      <c r="P23" s="26" t="e">
        <v>#N/A</v>
      </c>
      <c r="Q23" s="26">
        <v>6099859</v>
      </c>
      <c r="R23" s="26" t="e">
        <v>#N/A</v>
      </c>
      <c r="S23" s="29" t="e">
        <v>#N/A</v>
      </c>
      <c r="T23" s="29">
        <v>3487.626643796455</v>
      </c>
      <c r="U23" s="27" t="e">
        <v>#N/A</v>
      </c>
      <c r="V23" s="25">
        <v>394.83600000000001</v>
      </c>
      <c r="W23" s="26">
        <v>1613004</v>
      </c>
      <c r="X23" s="27">
        <v>4085.2505850530347</v>
      </c>
      <c r="Y23" s="30">
        <v>3467</v>
      </c>
      <c r="Z23" s="31">
        <v>3584</v>
      </c>
      <c r="AA23" s="31">
        <v>513</v>
      </c>
      <c r="AB23" s="31">
        <v>1308</v>
      </c>
      <c r="AC23" s="31">
        <v>230</v>
      </c>
      <c r="AD23" s="31">
        <v>3174</v>
      </c>
      <c r="AE23" s="32" t="e">
        <v>#N/A</v>
      </c>
      <c r="AF23" s="30">
        <v>521</v>
      </c>
      <c r="AG23" s="31">
        <v>210</v>
      </c>
      <c r="AH23" s="31" t="e">
        <v>#N/A</v>
      </c>
      <c r="AI23" s="31">
        <v>54</v>
      </c>
      <c r="AJ23" s="31">
        <v>235</v>
      </c>
      <c r="AK23" s="31">
        <v>1668</v>
      </c>
      <c r="AL23" s="32" t="e">
        <v>#N/A</v>
      </c>
      <c r="AM23" s="30">
        <v>73</v>
      </c>
      <c r="AN23" s="31" t="e">
        <v>#N/A</v>
      </c>
      <c r="AO23" s="31" t="e">
        <v>#N/A</v>
      </c>
      <c r="AP23" s="31">
        <v>8</v>
      </c>
      <c r="AQ23" s="31">
        <v>196</v>
      </c>
      <c r="AR23" s="31" t="e">
        <v>#N/A</v>
      </c>
      <c r="AS23" s="32" t="e">
        <v>#N/A</v>
      </c>
      <c r="AT23" s="30">
        <v>146</v>
      </c>
      <c r="AU23" s="31">
        <v>6</v>
      </c>
      <c r="AV23" s="32" t="e">
        <v>#N/A</v>
      </c>
      <c r="AW23" s="33">
        <v>9267805</v>
      </c>
      <c r="AX23" s="34">
        <v>7580523</v>
      </c>
      <c r="AY23" s="34">
        <v>1242853</v>
      </c>
      <c r="AZ23" s="34">
        <v>3064230</v>
      </c>
      <c r="BA23" s="34">
        <v>386954</v>
      </c>
      <c r="BB23" s="34">
        <v>11458457</v>
      </c>
      <c r="BC23" s="35" t="e">
        <v>#N/A</v>
      </c>
      <c r="BD23" s="33">
        <v>1642229</v>
      </c>
      <c r="BE23" s="34">
        <v>610008</v>
      </c>
      <c r="BF23" s="34" t="e">
        <v>#N/A</v>
      </c>
      <c r="BG23" s="34">
        <v>129637</v>
      </c>
      <c r="BH23" s="34">
        <v>601562</v>
      </c>
      <c r="BI23" s="34">
        <v>5610678</v>
      </c>
      <c r="BJ23" s="35" t="e">
        <v>#N/A</v>
      </c>
      <c r="BK23" s="33">
        <v>426246</v>
      </c>
      <c r="BL23" s="34" t="e">
        <v>#N/A</v>
      </c>
      <c r="BM23" s="34" t="e">
        <v>#N/A</v>
      </c>
      <c r="BN23" s="34">
        <v>11851</v>
      </c>
      <c r="BO23" s="34">
        <v>284365</v>
      </c>
      <c r="BP23" s="34" t="e">
        <v>#N/A</v>
      </c>
      <c r="BQ23" s="35" t="e">
        <v>#N/A</v>
      </c>
      <c r="BR23" s="33">
        <v>526582</v>
      </c>
      <c r="BS23" s="34">
        <v>16304</v>
      </c>
      <c r="BT23" s="35" t="e">
        <v>#N/A</v>
      </c>
      <c r="BU23" s="33">
        <v>2673.1482549754833</v>
      </c>
      <c r="BV23" s="34">
        <v>2115.1012834821427</v>
      </c>
      <c r="BW23" s="34">
        <v>2422.7153996101365</v>
      </c>
      <c r="BX23" s="34">
        <v>2342.6834862385322</v>
      </c>
      <c r="BY23" s="34">
        <v>1682.4086956521739</v>
      </c>
      <c r="BZ23" s="34">
        <v>3610.0998739760553</v>
      </c>
      <c r="CA23" s="35" t="e">
        <v>#N/A</v>
      </c>
      <c r="CB23" s="33">
        <v>3152.0710172744721</v>
      </c>
      <c r="CC23" s="34">
        <v>2904.8</v>
      </c>
      <c r="CD23" s="34" t="e">
        <v>#N/A</v>
      </c>
      <c r="CE23" s="34">
        <v>2400.6851851851852</v>
      </c>
      <c r="CF23" s="34">
        <v>2559.8382978723403</v>
      </c>
      <c r="CG23" s="34">
        <v>3363.7158273381297</v>
      </c>
      <c r="CH23" s="35" t="e">
        <v>#N/A</v>
      </c>
      <c r="CI23" s="33">
        <v>5838.9863013698632</v>
      </c>
      <c r="CJ23" s="34" t="e">
        <v>#N/A</v>
      </c>
      <c r="CK23" s="34" t="e">
        <v>#N/A</v>
      </c>
      <c r="CL23" s="34">
        <v>1481.375</v>
      </c>
      <c r="CM23" s="34">
        <v>1450.841836734694</v>
      </c>
      <c r="CN23" s="34" t="e">
        <v>#N/A</v>
      </c>
      <c r="CO23" s="35" t="e">
        <v>#N/A</v>
      </c>
      <c r="CP23" s="33">
        <v>3606.7260273972602</v>
      </c>
      <c r="CQ23" s="34">
        <v>2717.3333333333335</v>
      </c>
      <c r="CR23" s="35" t="e">
        <v>#N/A</v>
      </c>
    </row>
    <row r="24" spans="1:96">
      <c r="A24" s="16">
        <v>4</v>
      </c>
      <c r="B24" s="17">
        <v>2019</v>
      </c>
      <c r="C24" s="18">
        <v>43769</v>
      </c>
      <c r="D24" s="25">
        <v>31628</v>
      </c>
      <c r="E24" s="26">
        <v>109269181</v>
      </c>
      <c r="F24" s="27">
        <v>3454.8242380169472</v>
      </c>
      <c r="G24" s="22">
        <v>18</v>
      </c>
      <c r="H24" s="23">
        <v>77498</v>
      </c>
      <c r="I24" s="24">
        <v>4305.4444444444443</v>
      </c>
      <c r="J24" s="25">
        <v>722</v>
      </c>
      <c r="K24" s="26">
        <v>2187570</v>
      </c>
      <c r="L24" s="27">
        <v>3029.8753462603877</v>
      </c>
      <c r="M24" s="25">
        <v>1286</v>
      </c>
      <c r="N24" s="28">
        <v>1096</v>
      </c>
      <c r="O24" s="28">
        <v>422</v>
      </c>
      <c r="P24" s="26">
        <v>3577890</v>
      </c>
      <c r="Q24" s="26">
        <v>3932208</v>
      </c>
      <c r="R24" s="26">
        <v>1402992</v>
      </c>
      <c r="S24" s="29">
        <v>2782.1850699844481</v>
      </c>
      <c r="T24" s="29">
        <v>3587.7810218978102</v>
      </c>
      <c r="U24" s="27">
        <v>3324.6255924170614</v>
      </c>
      <c r="V24" s="25" t="e">
        <v>#N/A</v>
      </c>
      <c r="W24" s="26" t="e">
        <v>#N/A</v>
      </c>
      <c r="X24" s="27" t="e">
        <v>#N/A</v>
      </c>
      <c r="Y24" s="30">
        <v>5404</v>
      </c>
      <c r="Z24" s="31">
        <v>9479</v>
      </c>
      <c r="AA24" s="31">
        <v>657</v>
      </c>
      <c r="AB24" s="31">
        <v>879</v>
      </c>
      <c r="AC24" s="31">
        <v>48</v>
      </c>
      <c r="AD24" s="31">
        <v>4332</v>
      </c>
      <c r="AE24" s="32" t="e">
        <v>#N/A</v>
      </c>
      <c r="AF24" s="30">
        <v>649</v>
      </c>
      <c r="AG24" s="31">
        <v>337</v>
      </c>
      <c r="AH24" s="31" t="e">
        <v>#N/A</v>
      </c>
      <c r="AI24" s="31">
        <v>53</v>
      </c>
      <c r="AJ24" s="31">
        <v>229</v>
      </c>
      <c r="AK24" s="31">
        <v>2774</v>
      </c>
      <c r="AL24" s="32" t="e">
        <v>#N/A</v>
      </c>
      <c r="AM24" s="30">
        <v>122</v>
      </c>
      <c r="AN24" s="31" t="e">
        <v>#N/A</v>
      </c>
      <c r="AO24" s="31">
        <v>4</v>
      </c>
      <c r="AP24" s="31">
        <v>24</v>
      </c>
      <c r="AQ24" s="31">
        <v>236</v>
      </c>
      <c r="AR24" s="31" t="e">
        <v>#N/A</v>
      </c>
      <c r="AS24" s="32" t="e">
        <v>#N/A</v>
      </c>
      <c r="AT24" s="30">
        <v>236</v>
      </c>
      <c r="AU24" s="31">
        <v>15</v>
      </c>
      <c r="AV24" s="32" t="e">
        <v>#N/A</v>
      </c>
      <c r="AW24" s="33">
        <v>12959891</v>
      </c>
      <c r="AX24" s="34">
        <v>17796045</v>
      </c>
      <c r="AY24" s="34">
        <v>1651516</v>
      </c>
      <c r="AZ24" s="34">
        <v>1980805</v>
      </c>
      <c r="BA24" s="34">
        <v>104971</v>
      </c>
      <c r="BB24" s="34">
        <v>16222530</v>
      </c>
      <c r="BC24" s="35" t="e">
        <v>#N/A</v>
      </c>
      <c r="BD24" s="33">
        <v>2015178</v>
      </c>
      <c r="BE24" s="34">
        <v>996193</v>
      </c>
      <c r="BF24" s="34" t="e">
        <v>#N/A</v>
      </c>
      <c r="BG24" s="34">
        <v>115940</v>
      </c>
      <c r="BH24" s="34">
        <v>649833</v>
      </c>
      <c r="BI24" s="34">
        <v>9520398</v>
      </c>
      <c r="BJ24" s="35" t="e">
        <v>#N/A</v>
      </c>
      <c r="BK24" s="33">
        <v>482906</v>
      </c>
      <c r="BL24" s="34" t="e">
        <v>#N/A</v>
      </c>
      <c r="BM24" s="34">
        <v>16058</v>
      </c>
      <c r="BN24" s="34">
        <v>34222</v>
      </c>
      <c r="BO24" s="34">
        <v>349071</v>
      </c>
      <c r="BP24" s="34" t="e">
        <v>#N/A</v>
      </c>
      <c r="BQ24" s="35" t="e">
        <v>#N/A</v>
      </c>
      <c r="BR24" s="33">
        <v>883495</v>
      </c>
      <c r="BS24" s="34">
        <v>47491</v>
      </c>
      <c r="BT24" s="35" t="e">
        <v>#N/A</v>
      </c>
      <c r="BU24" s="33">
        <v>2398.2033678756475</v>
      </c>
      <c r="BV24" s="34">
        <v>1877.4179765798081</v>
      </c>
      <c r="BW24" s="34">
        <v>2513.7229832572298</v>
      </c>
      <c r="BX24" s="34">
        <v>2253.475540386803</v>
      </c>
      <c r="BY24" s="34">
        <v>2186.8958333333335</v>
      </c>
      <c r="BZ24" s="34">
        <v>3744.8130193905818</v>
      </c>
      <c r="CA24" s="35" t="e">
        <v>#N/A</v>
      </c>
      <c r="CB24" s="33">
        <v>3105.0508474576272</v>
      </c>
      <c r="CC24" s="34">
        <v>2956.0623145400596</v>
      </c>
      <c r="CD24" s="34" t="e">
        <v>#N/A</v>
      </c>
      <c r="CE24" s="34">
        <v>2187.5471698113206</v>
      </c>
      <c r="CF24" s="34">
        <v>2837.6986899563317</v>
      </c>
      <c r="CG24" s="34">
        <v>3432.0108147080027</v>
      </c>
      <c r="CH24" s="35" t="e">
        <v>#N/A</v>
      </c>
      <c r="CI24" s="33">
        <v>3958.2459016393441</v>
      </c>
      <c r="CJ24" s="34" t="e">
        <v>#N/A</v>
      </c>
      <c r="CK24" s="34">
        <v>4014.5</v>
      </c>
      <c r="CL24" s="34">
        <v>1425.9166666666667</v>
      </c>
      <c r="CM24" s="34">
        <v>1479.1144067796611</v>
      </c>
      <c r="CN24" s="34" t="e">
        <v>#N/A</v>
      </c>
      <c r="CO24" s="35" t="e">
        <v>#N/A</v>
      </c>
      <c r="CP24" s="33">
        <v>3743.6228813559323</v>
      </c>
      <c r="CQ24" s="34">
        <v>3166.0666666666666</v>
      </c>
      <c r="CR24" s="35" t="e">
        <v>#N/A</v>
      </c>
    </row>
    <row r="25" spans="1:96">
      <c r="A25" s="16">
        <v>1</v>
      </c>
      <c r="B25" s="17">
        <v>2020</v>
      </c>
      <c r="C25" s="18">
        <v>43861</v>
      </c>
      <c r="D25" s="25">
        <v>6869</v>
      </c>
      <c r="E25" s="26">
        <v>22136575</v>
      </c>
      <c r="F25" s="27">
        <v>3222.6779735041491</v>
      </c>
      <c r="G25" s="22">
        <v>10.5</v>
      </c>
      <c r="H25" s="23">
        <v>45634</v>
      </c>
      <c r="I25" s="24">
        <v>4346.0952380952385</v>
      </c>
      <c r="J25" s="25">
        <v>644</v>
      </c>
      <c r="K25" s="26">
        <v>1713197</v>
      </c>
      <c r="L25" s="27">
        <v>2660.2437888198756</v>
      </c>
      <c r="M25" s="25">
        <v>500</v>
      </c>
      <c r="N25" s="28">
        <v>1757</v>
      </c>
      <c r="O25" s="28" t="e">
        <v>#N/A</v>
      </c>
      <c r="P25" s="26">
        <v>603117</v>
      </c>
      <c r="Q25" s="26">
        <v>6753857</v>
      </c>
      <c r="R25" s="26" t="e">
        <v>#N/A</v>
      </c>
      <c r="S25" s="29">
        <v>1206.2339999999999</v>
      </c>
      <c r="T25" s="29">
        <v>3843.9709732498577</v>
      </c>
      <c r="U25" s="27" t="e">
        <v>#N/A</v>
      </c>
      <c r="V25" s="25">
        <v>20.666</v>
      </c>
      <c r="W25" s="26">
        <v>96281</v>
      </c>
      <c r="X25" s="27">
        <v>4658.908351882319</v>
      </c>
      <c r="Y25" s="30">
        <v>4423</v>
      </c>
      <c r="Z25" s="31">
        <v>8667</v>
      </c>
      <c r="AA25" s="31">
        <v>491</v>
      </c>
      <c r="AB25" s="31">
        <v>855</v>
      </c>
      <c r="AC25" s="31">
        <v>147</v>
      </c>
      <c r="AD25" s="31">
        <v>3366</v>
      </c>
      <c r="AE25" s="32" t="e">
        <v>#N/A</v>
      </c>
      <c r="AF25" s="30">
        <v>367</v>
      </c>
      <c r="AG25" s="31">
        <v>267</v>
      </c>
      <c r="AH25" s="31" t="e">
        <v>#N/A</v>
      </c>
      <c r="AI25" s="31">
        <v>95</v>
      </c>
      <c r="AJ25" s="31">
        <v>227</v>
      </c>
      <c r="AK25" s="31">
        <v>2116</v>
      </c>
      <c r="AL25" s="32" t="e">
        <v>#N/A</v>
      </c>
      <c r="AM25" s="30">
        <v>115</v>
      </c>
      <c r="AN25" s="31" t="e">
        <v>#N/A</v>
      </c>
      <c r="AO25" s="31" t="e">
        <v>#N/A</v>
      </c>
      <c r="AP25" s="31" t="e">
        <v>#N/A</v>
      </c>
      <c r="AQ25" s="31">
        <v>250</v>
      </c>
      <c r="AR25" s="31" t="e">
        <v>#N/A</v>
      </c>
      <c r="AS25" s="32" t="e">
        <v>#N/A</v>
      </c>
      <c r="AT25" s="30">
        <v>125</v>
      </c>
      <c r="AU25" s="31">
        <v>13</v>
      </c>
      <c r="AV25" s="32" t="e">
        <v>#N/A</v>
      </c>
      <c r="AW25" s="33">
        <v>9828503</v>
      </c>
      <c r="AX25" s="34">
        <v>15805220</v>
      </c>
      <c r="AY25" s="34">
        <v>1271090</v>
      </c>
      <c r="AZ25" s="34">
        <v>1854209</v>
      </c>
      <c r="BA25" s="34">
        <v>273341</v>
      </c>
      <c r="BB25" s="34">
        <v>11068501</v>
      </c>
      <c r="BC25" s="35" t="e">
        <v>#N/A</v>
      </c>
      <c r="BD25" s="33">
        <v>1146108</v>
      </c>
      <c r="BE25" s="34">
        <v>808001</v>
      </c>
      <c r="BF25" s="34" t="e">
        <v>#N/A</v>
      </c>
      <c r="BG25" s="34">
        <v>226005</v>
      </c>
      <c r="BH25" s="34">
        <v>594010</v>
      </c>
      <c r="BI25" s="34">
        <v>7356539</v>
      </c>
      <c r="BJ25" s="35" t="e">
        <v>#N/A</v>
      </c>
      <c r="BK25" s="33">
        <v>466300</v>
      </c>
      <c r="BL25" s="34" t="e">
        <v>#N/A</v>
      </c>
      <c r="BM25" s="34" t="e">
        <v>#N/A</v>
      </c>
      <c r="BN25" s="34" t="e">
        <v>#N/A</v>
      </c>
      <c r="BO25" s="34">
        <v>375143</v>
      </c>
      <c r="BP25" s="34" t="e">
        <v>#N/A</v>
      </c>
      <c r="BQ25" s="35" t="e">
        <v>#N/A</v>
      </c>
      <c r="BR25" s="33">
        <v>453525</v>
      </c>
      <c r="BS25" s="34">
        <v>41215</v>
      </c>
      <c r="BT25" s="35" t="e">
        <v>#N/A</v>
      </c>
      <c r="BU25" s="33">
        <v>2222.1349762604568</v>
      </c>
      <c r="BV25" s="34">
        <v>1823.6090919580017</v>
      </c>
      <c r="BW25" s="34">
        <v>2588.7780040733196</v>
      </c>
      <c r="BX25" s="34">
        <v>2168.6654970760233</v>
      </c>
      <c r="BY25" s="34">
        <v>1859.4625850340135</v>
      </c>
      <c r="BZ25" s="34">
        <v>3288.3247177658941</v>
      </c>
      <c r="CA25" s="35" t="e">
        <v>#N/A</v>
      </c>
      <c r="CB25" s="33">
        <v>3122.9100817438693</v>
      </c>
      <c r="CC25" s="34">
        <v>3026.2209737827716</v>
      </c>
      <c r="CD25" s="34" t="e">
        <v>#N/A</v>
      </c>
      <c r="CE25" s="34">
        <v>2379</v>
      </c>
      <c r="CF25" s="34">
        <v>2616.7841409691632</v>
      </c>
      <c r="CG25" s="34">
        <v>3476.6252362948962</v>
      </c>
      <c r="CH25" s="35" t="e">
        <v>#N/A</v>
      </c>
      <c r="CI25" s="33">
        <v>4054.782608695652</v>
      </c>
      <c r="CJ25" s="34" t="e">
        <v>#N/A</v>
      </c>
      <c r="CK25" s="34" t="e">
        <v>#N/A</v>
      </c>
      <c r="CL25" s="34" t="e">
        <v>#N/A</v>
      </c>
      <c r="CM25" s="34">
        <v>1500.5719999999999</v>
      </c>
      <c r="CN25" s="34" t="e">
        <v>#N/A</v>
      </c>
      <c r="CO25" s="35" t="e">
        <v>#N/A</v>
      </c>
      <c r="CP25" s="33">
        <v>3628.2</v>
      </c>
      <c r="CQ25" s="34">
        <v>3170.3846153846152</v>
      </c>
      <c r="CR25" s="35" t="e">
        <v>#N/A</v>
      </c>
    </row>
    <row r="26" spans="1:96">
      <c r="A26" s="16">
        <v>2</v>
      </c>
      <c r="B26" s="17">
        <v>2020</v>
      </c>
      <c r="C26" s="18">
        <v>43951</v>
      </c>
      <c r="D26" s="25">
        <v>31953</v>
      </c>
      <c r="E26" s="26">
        <v>103133272</v>
      </c>
      <c r="F26" s="27">
        <v>3227.6553688229587</v>
      </c>
      <c r="G26" s="22">
        <v>25.904</v>
      </c>
      <c r="H26" s="23">
        <v>113042</v>
      </c>
      <c r="I26" s="24">
        <v>4363.8820259419399</v>
      </c>
      <c r="J26" s="25">
        <v>127</v>
      </c>
      <c r="K26" s="26">
        <v>449762</v>
      </c>
      <c r="L26" s="27">
        <v>3541.4330708661419</v>
      </c>
      <c r="M26" s="25" t="e">
        <v>#N/A</v>
      </c>
      <c r="N26" s="28">
        <v>1950</v>
      </c>
      <c r="O26" s="28" t="e">
        <v>#N/A</v>
      </c>
      <c r="P26" s="26" t="e">
        <v>#N/A</v>
      </c>
      <c r="Q26" s="26">
        <v>6906235</v>
      </c>
      <c r="R26" s="26" t="e">
        <v>#N/A</v>
      </c>
      <c r="S26" s="29" t="e">
        <v>#N/A</v>
      </c>
      <c r="T26" s="29">
        <v>3541.6589743589743</v>
      </c>
      <c r="U26" s="27" t="e">
        <v>#N/A</v>
      </c>
      <c r="V26" s="25">
        <v>130.631</v>
      </c>
      <c r="W26" s="26">
        <v>523314</v>
      </c>
      <c r="X26" s="27">
        <v>4006.0475691068737</v>
      </c>
      <c r="Y26" s="30">
        <v>3848</v>
      </c>
      <c r="Z26" s="31">
        <v>9238</v>
      </c>
      <c r="AA26" s="31">
        <v>525</v>
      </c>
      <c r="AB26" s="31">
        <v>1666</v>
      </c>
      <c r="AC26" s="31">
        <v>30</v>
      </c>
      <c r="AD26" s="31">
        <v>3511</v>
      </c>
      <c r="AE26" s="32" t="e">
        <v>#N/A</v>
      </c>
      <c r="AF26" s="30">
        <v>490</v>
      </c>
      <c r="AG26" s="31">
        <v>533</v>
      </c>
      <c r="AH26" s="31">
        <v>12</v>
      </c>
      <c r="AI26" s="31">
        <v>103</v>
      </c>
      <c r="AJ26" s="31">
        <v>162</v>
      </c>
      <c r="AK26" s="31">
        <v>2394</v>
      </c>
      <c r="AL26" s="32" t="e">
        <v>#N/A</v>
      </c>
      <c r="AM26" s="30">
        <v>58</v>
      </c>
      <c r="AN26" s="31" t="e">
        <v>#N/A</v>
      </c>
      <c r="AO26" s="31" t="e">
        <v>#N/A</v>
      </c>
      <c r="AP26" s="31">
        <v>15</v>
      </c>
      <c r="AQ26" s="31">
        <v>192</v>
      </c>
      <c r="AR26" s="31" t="e">
        <v>#N/A</v>
      </c>
      <c r="AS26" s="32" t="e">
        <v>#N/A</v>
      </c>
      <c r="AT26" s="30">
        <v>244</v>
      </c>
      <c r="AU26" s="31">
        <v>16</v>
      </c>
      <c r="AV26" s="32" t="e">
        <v>#N/A</v>
      </c>
      <c r="AW26" s="33">
        <v>8871450</v>
      </c>
      <c r="AX26" s="34">
        <v>16680144</v>
      </c>
      <c r="AY26" s="34">
        <v>1453792</v>
      </c>
      <c r="AZ26" s="34">
        <v>3406685</v>
      </c>
      <c r="BA26" s="34">
        <v>65266</v>
      </c>
      <c r="BB26" s="34">
        <v>11326394</v>
      </c>
      <c r="BC26" s="35" t="e">
        <v>#N/A</v>
      </c>
      <c r="BD26" s="33">
        <v>1483872</v>
      </c>
      <c r="BE26" s="34">
        <v>1631344</v>
      </c>
      <c r="BF26" s="34">
        <v>35491</v>
      </c>
      <c r="BG26" s="34">
        <v>240100</v>
      </c>
      <c r="BH26" s="34">
        <v>500172</v>
      </c>
      <c r="BI26" s="34">
        <v>8285248</v>
      </c>
      <c r="BJ26" s="35" t="e">
        <v>#N/A</v>
      </c>
      <c r="BK26" s="33">
        <v>130693</v>
      </c>
      <c r="BL26" s="34" t="e">
        <v>#N/A</v>
      </c>
      <c r="BM26" s="34" t="e">
        <v>#N/A</v>
      </c>
      <c r="BN26" s="34">
        <v>27932</v>
      </c>
      <c r="BO26" s="34">
        <v>299884</v>
      </c>
      <c r="BP26" s="34" t="e">
        <v>#N/A</v>
      </c>
      <c r="BQ26" s="35" t="e">
        <v>#N/A</v>
      </c>
      <c r="BR26" s="33">
        <v>726309</v>
      </c>
      <c r="BS26" s="34">
        <v>48093</v>
      </c>
      <c r="BT26" s="35" t="e">
        <v>#N/A</v>
      </c>
      <c r="BU26" s="33">
        <v>2305.4703742203742</v>
      </c>
      <c r="BV26" s="34">
        <v>1805.6012123836329</v>
      </c>
      <c r="BW26" s="34">
        <v>2769.1276190476192</v>
      </c>
      <c r="BX26" s="34">
        <v>2044.828931572629</v>
      </c>
      <c r="BY26" s="34">
        <v>2175.5333333333333</v>
      </c>
      <c r="BZ26" s="34">
        <v>3225.973796639134</v>
      </c>
      <c r="CA26" s="35" t="e">
        <v>#N/A</v>
      </c>
      <c r="CB26" s="33">
        <v>3028.3102040816325</v>
      </c>
      <c r="CC26" s="34">
        <v>3060.6829268292681</v>
      </c>
      <c r="CD26" s="34">
        <v>2957.5833333333335</v>
      </c>
      <c r="CE26" s="34">
        <v>2331.0679611650485</v>
      </c>
      <c r="CF26" s="34">
        <v>3087.4814814814813</v>
      </c>
      <c r="CG26" s="34">
        <v>3460.8387635756058</v>
      </c>
      <c r="CH26" s="35" t="e">
        <v>#N/A</v>
      </c>
      <c r="CI26" s="33">
        <v>2253.3275862068967</v>
      </c>
      <c r="CJ26" s="34" t="e">
        <v>#N/A</v>
      </c>
      <c r="CK26" s="34" t="e">
        <v>#N/A</v>
      </c>
      <c r="CL26" s="34">
        <v>1862.1333333333334</v>
      </c>
      <c r="CM26" s="34">
        <v>1561.8958333333333</v>
      </c>
      <c r="CN26" s="34" t="e">
        <v>#N/A</v>
      </c>
      <c r="CO26" s="35" t="e">
        <v>#N/A</v>
      </c>
      <c r="CP26" s="33">
        <v>2976.6762295081967</v>
      </c>
      <c r="CQ26" s="34">
        <v>3005.8125</v>
      </c>
      <c r="CR26" s="35" t="e">
        <v>#N/A</v>
      </c>
    </row>
    <row r="27" spans="1:96">
      <c r="A27" s="16">
        <v>3</v>
      </c>
      <c r="B27" s="17">
        <v>2020</v>
      </c>
      <c r="C27" s="18">
        <v>44043</v>
      </c>
      <c r="D27" s="25">
        <v>17738</v>
      </c>
      <c r="E27" s="26">
        <v>55029112</v>
      </c>
      <c r="F27" s="27">
        <v>3102.329011162476</v>
      </c>
      <c r="G27" s="22" t="s">
        <v>42</v>
      </c>
      <c r="H27" s="23" t="s">
        <v>42</v>
      </c>
      <c r="I27" s="24" t="s">
        <v>42</v>
      </c>
      <c r="J27" s="25">
        <v>1197</v>
      </c>
      <c r="K27" s="26">
        <v>3471612</v>
      </c>
      <c r="L27" s="27">
        <v>2900.2606516290725</v>
      </c>
      <c r="M27" s="25" t="e">
        <v>#N/A</v>
      </c>
      <c r="N27" s="28">
        <v>1311</v>
      </c>
      <c r="O27" s="28" t="e">
        <v>#N/A</v>
      </c>
      <c r="P27" s="26" t="e">
        <v>#N/A</v>
      </c>
      <c r="Q27" s="26">
        <v>4578820</v>
      </c>
      <c r="R27" s="26" t="e">
        <v>#N/A</v>
      </c>
      <c r="S27" s="29" t="e">
        <v>#N/A</v>
      </c>
      <c r="T27" s="29">
        <v>3492.6163234172386</v>
      </c>
      <c r="U27" s="27" t="e">
        <v>#N/A</v>
      </c>
      <c r="V27" s="25">
        <v>119.7</v>
      </c>
      <c r="W27" s="26">
        <v>477939</v>
      </c>
      <c r="X27" s="27">
        <v>3992.8070175438597</v>
      </c>
      <c r="Y27" s="30">
        <v>3247</v>
      </c>
      <c r="Z27" s="31">
        <v>5806</v>
      </c>
      <c r="AA27" s="31">
        <v>299</v>
      </c>
      <c r="AB27" s="31">
        <v>1215</v>
      </c>
      <c r="AC27" s="31">
        <v>53</v>
      </c>
      <c r="AD27" s="31">
        <v>2843</v>
      </c>
      <c r="AE27" s="32" t="e">
        <v>#N/A</v>
      </c>
      <c r="AF27" s="30">
        <v>71</v>
      </c>
      <c r="AG27" s="31">
        <v>118</v>
      </c>
      <c r="AH27" s="31" t="e">
        <v>#N/A</v>
      </c>
      <c r="AI27" s="31" t="e">
        <v>#N/A</v>
      </c>
      <c r="AJ27" s="31">
        <v>10</v>
      </c>
      <c r="AK27" s="31">
        <v>1633</v>
      </c>
      <c r="AL27" s="32" t="e">
        <v>#N/A</v>
      </c>
      <c r="AM27" s="30">
        <v>91</v>
      </c>
      <c r="AN27" s="31" t="e">
        <v>#N/A</v>
      </c>
      <c r="AO27" s="31" t="e">
        <v>#N/A</v>
      </c>
      <c r="AP27" s="31">
        <v>14</v>
      </c>
      <c r="AQ27" s="31">
        <v>72</v>
      </c>
      <c r="AR27" s="31" t="e">
        <v>#N/A</v>
      </c>
      <c r="AS27" s="32" t="e">
        <v>#N/A</v>
      </c>
      <c r="AT27" s="30">
        <v>99</v>
      </c>
      <c r="AU27" s="31">
        <v>9</v>
      </c>
      <c r="AV27" s="32" t="e">
        <v>#N/A</v>
      </c>
      <c r="AW27" s="33">
        <v>7717605</v>
      </c>
      <c r="AX27" s="34">
        <v>10412399</v>
      </c>
      <c r="AY27" s="34">
        <v>1040785</v>
      </c>
      <c r="AZ27" s="34">
        <v>2373881</v>
      </c>
      <c r="BA27" s="34">
        <v>113329</v>
      </c>
      <c r="BB27" s="34">
        <v>9048955</v>
      </c>
      <c r="BC27" s="35" t="e">
        <v>#N/A</v>
      </c>
      <c r="BD27" s="33">
        <v>222497</v>
      </c>
      <c r="BE27" s="34">
        <v>378587</v>
      </c>
      <c r="BF27" s="34" t="e">
        <v>#N/A</v>
      </c>
      <c r="BG27" s="34" t="e">
        <v>#N/A</v>
      </c>
      <c r="BH27" s="34">
        <v>30731</v>
      </c>
      <c r="BI27" s="34">
        <v>5620796</v>
      </c>
      <c r="BJ27" s="35" t="e">
        <v>#N/A</v>
      </c>
      <c r="BK27" s="33">
        <v>397338</v>
      </c>
      <c r="BL27" s="34" t="e">
        <v>#N/A</v>
      </c>
      <c r="BM27" s="34" t="e">
        <v>#N/A</v>
      </c>
      <c r="BN27" s="34">
        <v>20539</v>
      </c>
      <c r="BO27" s="34">
        <v>116955</v>
      </c>
      <c r="BP27" s="34" t="e">
        <v>#N/A</v>
      </c>
      <c r="BQ27" s="35" t="e">
        <v>#N/A</v>
      </c>
      <c r="BR27" s="33">
        <v>398664</v>
      </c>
      <c r="BS27" s="34">
        <v>27414</v>
      </c>
      <c r="BT27" s="35" t="e">
        <v>#N/A</v>
      </c>
      <c r="BU27" s="33">
        <v>2376.8417000307977</v>
      </c>
      <c r="BV27" s="34">
        <v>1793.3859800206683</v>
      </c>
      <c r="BW27" s="34">
        <v>3480.8862876254179</v>
      </c>
      <c r="BX27" s="34">
        <v>1953.8115226337447</v>
      </c>
      <c r="BY27" s="34">
        <v>2138.2830188679245</v>
      </c>
      <c r="BZ27" s="34">
        <v>3182.8895532887796</v>
      </c>
      <c r="CA27" s="35" t="e">
        <v>#N/A</v>
      </c>
      <c r="CB27" s="33">
        <v>3133.7605633802818</v>
      </c>
      <c r="CC27" s="34">
        <v>3208.3644067796608</v>
      </c>
      <c r="CD27" s="34" t="e">
        <v>#N/A</v>
      </c>
      <c r="CE27" s="34" t="e">
        <v>#N/A</v>
      </c>
      <c r="CF27" s="34">
        <v>3073.1</v>
      </c>
      <c r="CG27" s="34">
        <v>3442.006123698714</v>
      </c>
      <c r="CH27" s="35" t="e">
        <v>#N/A</v>
      </c>
      <c r="CI27" s="33">
        <v>4366.3516483516487</v>
      </c>
      <c r="CJ27" s="34" t="e">
        <v>#N/A</v>
      </c>
      <c r="CK27" s="34" t="e">
        <v>#N/A</v>
      </c>
      <c r="CL27" s="34">
        <v>1467.0714285714287</v>
      </c>
      <c r="CM27" s="34">
        <v>1624.375</v>
      </c>
      <c r="CN27" s="34" t="e">
        <v>#N/A</v>
      </c>
      <c r="CO27" s="35" t="e">
        <v>#N/A</v>
      </c>
      <c r="CP27" s="33">
        <v>4026.909090909091</v>
      </c>
      <c r="CQ27" s="34">
        <v>3046</v>
      </c>
      <c r="CR27" s="35" t="e">
        <v>#N/A</v>
      </c>
    </row>
    <row r="28" spans="1:96">
      <c r="A28" s="16">
        <v>4</v>
      </c>
      <c r="B28" s="17">
        <v>2020</v>
      </c>
      <c r="C28" s="18">
        <v>44135</v>
      </c>
      <c r="D28" s="25">
        <v>27159</v>
      </c>
      <c r="E28" s="26">
        <v>83913374</v>
      </c>
      <c r="F28" s="27">
        <v>3089.7077948378069</v>
      </c>
      <c r="G28" s="22">
        <v>17.5</v>
      </c>
      <c r="H28" s="23">
        <v>72987</v>
      </c>
      <c r="I28" s="24">
        <v>4170.6857142857143</v>
      </c>
      <c r="J28" s="25">
        <v>855</v>
      </c>
      <c r="K28" s="26">
        <v>2538445</v>
      </c>
      <c r="L28" s="27">
        <v>2968.9415204678362</v>
      </c>
      <c r="M28" s="25">
        <v>644</v>
      </c>
      <c r="N28" s="28">
        <v>1149</v>
      </c>
      <c r="O28" s="28">
        <v>535</v>
      </c>
      <c r="P28" s="26">
        <v>769142</v>
      </c>
      <c r="Q28" s="26">
        <v>3817063</v>
      </c>
      <c r="R28" s="26">
        <v>1906859</v>
      </c>
      <c r="S28" s="29">
        <v>1194.3198757763976</v>
      </c>
      <c r="T28" s="29">
        <v>3322.0739773716273</v>
      </c>
      <c r="U28" s="27">
        <v>3564.2224299065419</v>
      </c>
      <c r="V28" s="25" t="e">
        <v>#N/A</v>
      </c>
      <c r="W28" s="26" t="e">
        <v>#N/A</v>
      </c>
      <c r="X28" s="27" t="e">
        <v>#N/A</v>
      </c>
      <c r="Y28" s="30">
        <v>5335</v>
      </c>
      <c r="Z28" s="31">
        <v>7506</v>
      </c>
      <c r="AA28" s="31">
        <v>515</v>
      </c>
      <c r="AB28" s="31">
        <v>925</v>
      </c>
      <c r="AC28" s="31">
        <v>75</v>
      </c>
      <c r="AD28" s="31">
        <v>3587</v>
      </c>
      <c r="AE28" s="32" t="e">
        <v>#N/A</v>
      </c>
      <c r="AF28" s="30">
        <v>514</v>
      </c>
      <c r="AG28" s="31">
        <v>299</v>
      </c>
      <c r="AH28" s="31">
        <v>24</v>
      </c>
      <c r="AI28" s="31">
        <v>331</v>
      </c>
      <c r="AJ28" s="31">
        <v>160</v>
      </c>
      <c r="AK28" s="31">
        <v>2437</v>
      </c>
      <c r="AL28" s="32" t="e">
        <v>#N/A</v>
      </c>
      <c r="AM28" s="30">
        <v>177</v>
      </c>
      <c r="AN28" s="31" t="e">
        <v>#N/A</v>
      </c>
      <c r="AO28" s="31" t="e">
        <v>#N/A</v>
      </c>
      <c r="AP28" s="31">
        <v>28</v>
      </c>
      <c r="AQ28" s="31">
        <v>126</v>
      </c>
      <c r="AR28" s="31" t="e">
        <v>#N/A</v>
      </c>
      <c r="AS28" s="32" t="e">
        <v>#N/A</v>
      </c>
      <c r="AT28" s="30">
        <v>154</v>
      </c>
      <c r="AU28" s="31">
        <v>12</v>
      </c>
      <c r="AV28" s="32" t="e">
        <v>#N/A</v>
      </c>
      <c r="AW28" s="33">
        <v>10994700</v>
      </c>
      <c r="AX28" s="34">
        <v>13708764</v>
      </c>
      <c r="AY28" s="34">
        <v>1249411</v>
      </c>
      <c r="AZ28" s="34">
        <v>1981609</v>
      </c>
      <c r="BA28" s="34">
        <v>171681</v>
      </c>
      <c r="BB28" s="34">
        <v>11885608</v>
      </c>
      <c r="BC28" s="35" t="e">
        <v>#N/A</v>
      </c>
      <c r="BD28" s="33">
        <v>1678925</v>
      </c>
      <c r="BE28" s="34">
        <v>940673</v>
      </c>
      <c r="BF28" s="34">
        <v>70323</v>
      </c>
      <c r="BG28" s="34">
        <v>683510</v>
      </c>
      <c r="BH28" s="34">
        <v>463269</v>
      </c>
      <c r="BI28" s="34">
        <v>8528780</v>
      </c>
      <c r="BJ28" s="35" t="e">
        <v>#N/A</v>
      </c>
      <c r="BK28" s="33">
        <v>535913</v>
      </c>
      <c r="BL28" s="34" t="e">
        <v>#N/A</v>
      </c>
      <c r="BM28" s="34" t="e">
        <v>#N/A</v>
      </c>
      <c r="BN28" s="34">
        <v>48744</v>
      </c>
      <c r="BO28" s="34">
        <v>221881</v>
      </c>
      <c r="BP28" s="34" t="e">
        <v>#N/A</v>
      </c>
      <c r="BQ28" s="35" t="e">
        <v>#N/A</v>
      </c>
      <c r="BR28" s="33">
        <v>574500</v>
      </c>
      <c r="BS28" s="34">
        <v>38411</v>
      </c>
      <c r="BT28" s="35" t="e">
        <v>#N/A</v>
      </c>
      <c r="BU28" s="33">
        <v>2060.862230552952</v>
      </c>
      <c r="BV28" s="34">
        <v>1826.3741007194244</v>
      </c>
      <c r="BW28" s="34">
        <v>2426.0407766990293</v>
      </c>
      <c r="BX28" s="34">
        <v>2142.2800000000002</v>
      </c>
      <c r="BY28" s="34">
        <v>2289.08</v>
      </c>
      <c r="BZ28" s="34">
        <v>3313.5232785057151</v>
      </c>
      <c r="CA28" s="35" t="e">
        <v>#N/A</v>
      </c>
      <c r="CB28" s="33">
        <v>3266.3910505836575</v>
      </c>
      <c r="CC28" s="34">
        <v>3146.0635451505018</v>
      </c>
      <c r="CD28" s="34">
        <v>2930.125</v>
      </c>
      <c r="CE28" s="34">
        <v>2064.9848942598187</v>
      </c>
      <c r="CF28" s="34">
        <v>2895.4312500000001</v>
      </c>
      <c r="CG28" s="34">
        <v>3499.7045547804678</v>
      </c>
      <c r="CH28" s="35" t="e">
        <v>#N/A</v>
      </c>
      <c r="CI28" s="33">
        <v>3027.7570621468926</v>
      </c>
      <c r="CJ28" s="34" t="e">
        <v>#N/A</v>
      </c>
      <c r="CK28" s="34" t="e">
        <v>#N/A</v>
      </c>
      <c r="CL28" s="34">
        <v>1740.8571428571429</v>
      </c>
      <c r="CM28" s="34">
        <v>1760.9603174603174</v>
      </c>
      <c r="CN28" s="34" t="e">
        <v>#N/A</v>
      </c>
      <c r="CO28" s="35" t="e">
        <v>#N/A</v>
      </c>
      <c r="CP28" s="33">
        <v>3730.5194805194806</v>
      </c>
      <c r="CQ28" s="34">
        <v>3200.9166666666665</v>
      </c>
      <c r="CR28" s="35" t="e">
        <v>#N/A</v>
      </c>
    </row>
    <row r="29" spans="1:96">
      <c r="A29" s="16">
        <v>1</v>
      </c>
      <c r="B29" s="17">
        <v>2021</v>
      </c>
      <c r="C29" s="18">
        <v>44227</v>
      </c>
      <c r="D29" s="25">
        <v>8811</v>
      </c>
      <c r="E29" s="26">
        <v>28680470</v>
      </c>
      <c r="F29" s="27">
        <v>3255.075473839519</v>
      </c>
      <c r="G29" s="22">
        <v>17.5</v>
      </c>
      <c r="H29" s="23">
        <v>72482</v>
      </c>
      <c r="I29" s="24">
        <v>4141.8285714285712</v>
      </c>
      <c r="J29" s="25">
        <v>60</v>
      </c>
      <c r="K29" s="26">
        <v>209569</v>
      </c>
      <c r="L29" s="27">
        <v>3492.8166666666666</v>
      </c>
      <c r="M29" s="25">
        <v>1084</v>
      </c>
      <c r="N29" s="28">
        <v>1359</v>
      </c>
      <c r="O29" s="28" t="e">
        <v>#N/A</v>
      </c>
      <c r="P29" s="26">
        <v>2440934</v>
      </c>
      <c r="Q29" s="26">
        <v>4399770</v>
      </c>
      <c r="R29" s="26" t="e">
        <v>#N/A</v>
      </c>
      <c r="S29" s="29">
        <v>2251.7841328413283</v>
      </c>
      <c r="T29" s="29">
        <v>3237.5055187637968</v>
      </c>
      <c r="U29" s="27" t="e">
        <v>#N/A</v>
      </c>
      <c r="V29" s="25">
        <v>6.4530000000000003</v>
      </c>
      <c r="W29" s="26">
        <v>31658</v>
      </c>
      <c r="X29" s="27">
        <v>4905.9352239268555</v>
      </c>
      <c r="Y29" s="30">
        <v>4736</v>
      </c>
      <c r="Z29" s="31">
        <v>14464</v>
      </c>
      <c r="AA29" s="31">
        <v>356</v>
      </c>
      <c r="AB29" s="31">
        <v>762</v>
      </c>
      <c r="AC29" s="31">
        <v>72</v>
      </c>
      <c r="AD29" s="31">
        <v>3004</v>
      </c>
      <c r="AE29" s="32" t="e">
        <v>#N/A</v>
      </c>
      <c r="AF29" s="30">
        <v>1520</v>
      </c>
      <c r="AG29" s="31">
        <v>493</v>
      </c>
      <c r="AH29" s="31" t="e">
        <v>#N/A</v>
      </c>
      <c r="AI29" s="31">
        <v>222</v>
      </c>
      <c r="AJ29" s="31">
        <v>384</v>
      </c>
      <c r="AK29" s="31">
        <v>2200</v>
      </c>
      <c r="AL29" s="32" t="e">
        <v>#N/A</v>
      </c>
      <c r="AM29" s="30">
        <v>136</v>
      </c>
      <c r="AN29" s="31" t="e">
        <v>#N/A</v>
      </c>
      <c r="AO29" s="31" t="e">
        <v>#N/A</v>
      </c>
      <c r="AP29" s="31">
        <v>20</v>
      </c>
      <c r="AQ29" s="31">
        <v>120</v>
      </c>
      <c r="AR29" s="31" t="e">
        <v>#N/A</v>
      </c>
      <c r="AS29" s="32" t="e">
        <v>#N/A</v>
      </c>
      <c r="AT29" s="30">
        <v>125</v>
      </c>
      <c r="AU29" s="31" t="e">
        <v>#N/A</v>
      </c>
      <c r="AV29" s="32" t="e">
        <v>#N/A</v>
      </c>
      <c r="AW29" s="33">
        <v>9857025</v>
      </c>
      <c r="AX29" s="34">
        <v>27666322</v>
      </c>
      <c r="AY29" s="34">
        <v>1233757</v>
      </c>
      <c r="AZ29" s="34">
        <v>1645973</v>
      </c>
      <c r="BA29" s="34">
        <v>171634</v>
      </c>
      <c r="BB29" s="34">
        <v>9707945</v>
      </c>
      <c r="BC29" s="35" t="e">
        <v>#N/A</v>
      </c>
      <c r="BD29" s="33">
        <v>5168812</v>
      </c>
      <c r="BE29" s="34">
        <v>1533210</v>
      </c>
      <c r="BF29" s="34" t="e">
        <v>#N/A</v>
      </c>
      <c r="BG29" s="34">
        <v>444700</v>
      </c>
      <c r="BH29" s="34">
        <v>1114604</v>
      </c>
      <c r="BI29" s="34">
        <v>7823349</v>
      </c>
      <c r="BJ29" s="35" t="e">
        <v>#N/A</v>
      </c>
      <c r="BK29" s="33">
        <v>333395</v>
      </c>
      <c r="BL29" s="34" t="e">
        <v>#N/A</v>
      </c>
      <c r="BM29" s="34" t="e">
        <v>#N/A</v>
      </c>
      <c r="BN29" s="34">
        <v>29911</v>
      </c>
      <c r="BO29" s="34">
        <v>209167</v>
      </c>
      <c r="BP29" s="34" t="e">
        <v>#N/A</v>
      </c>
      <c r="BQ29" s="35" t="e">
        <v>#N/A</v>
      </c>
      <c r="BR29" s="33">
        <v>440871</v>
      </c>
      <c r="BS29" s="34" t="e">
        <v>#N/A</v>
      </c>
      <c r="BT29" s="35" t="e">
        <v>#N/A</v>
      </c>
      <c r="BU29" s="33">
        <v>2081.2975084459458</v>
      </c>
      <c r="BV29" s="34">
        <v>1912.7711559734514</v>
      </c>
      <c r="BW29" s="34">
        <v>3465.6095505617977</v>
      </c>
      <c r="BX29" s="34">
        <v>2160.0695538057744</v>
      </c>
      <c r="BY29" s="34">
        <v>2383.8055555555557</v>
      </c>
      <c r="BZ29" s="34">
        <v>3231.6727696404791</v>
      </c>
      <c r="CA29" s="35" t="e">
        <v>#N/A</v>
      </c>
      <c r="CB29" s="33">
        <v>3400.5342105263157</v>
      </c>
      <c r="CC29" s="34">
        <v>3109.9594320486817</v>
      </c>
      <c r="CD29" s="34" t="e">
        <v>#N/A</v>
      </c>
      <c r="CE29" s="34">
        <v>2003.1531531531532</v>
      </c>
      <c r="CF29" s="34">
        <v>2902.6145833333335</v>
      </c>
      <c r="CG29" s="34">
        <v>3556.0677272727271</v>
      </c>
      <c r="CH29" s="35" t="e">
        <v>#N/A</v>
      </c>
      <c r="CI29" s="33">
        <v>2451.4338235294117</v>
      </c>
      <c r="CJ29" s="34" t="e">
        <v>#N/A</v>
      </c>
      <c r="CK29" s="34" t="e">
        <v>#N/A</v>
      </c>
      <c r="CL29" s="34">
        <v>1495.55</v>
      </c>
      <c r="CM29" s="34">
        <v>1743.0583333333334</v>
      </c>
      <c r="CN29" s="34" t="e">
        <v>#N/A</v>
      </c>
      <c r="CO29" s="35" t="e">
        <v>#N/A</v>
      </c>
      <c r="CP29" s="33">
        <v>3526.9679999999998</v>
      </c>
      <c r="CQ29" s="34" t="e">
        <v>#N/A</v>
      </c>
      <c r="CR29" s="35" t="e">
        <v>#N/A</v>
      </c>
    </row>
    <row r="30" spans="1:96">
      <c r="A30" s="16">
        <v>2</v>
      </c>
      <c r="B30" s="17">
        <v>2021</v>
      </c>
      <c r="C30" s="18">
        <v>44316</v>
      </c>
      <c r="D30" s="25">
        <v>30980</v>
      </c>
      <c r="E30" s="26">
        <v>108117533</v>
      </c>
      <c r="F30" s="27">
        <v>3489.9139122014203</v>
      </c>
      <c r="G30" s="22">
        <v>360.14</v>
      </c>
      <c r="H30" s="23">
        <v>1065181</v>
      </c>
      <c r="I30" s="24">
        <v>2957.6858999278061</v>
      </c>
      <c r="J30" s="25" t="e">
        <v>#N/A</v>
      </c>
      <c r="K30" s="26" t="e">
        <v>#N/A</v>
      </c>
      <c r="L30" s="27" t="e">
        <v>#N/A</v>
      </c>
      <c r="M30" s="25" t="e">
        <v>#N/A</v>
      </c>
      <c r="N30" s="28">
        <v>1584</v>
      </c>
      <c r="O30" s="28">
        <v>105</v>
      </c>
      <c r="P30" s="26" t="e">
        <v>#N/A</v>
      </c>
      <c r="Q30" s="26">
        <v>6383624</v>
      </c>
      <c r="R30" s="26">
        <v>34633</v>
      </c>
      <c r="S30" s="29" t="e">
        <v>#N/A</v>
      </c>
      <c r="T30" s="29">
        <v>4030.0656565656564</v>
      </c>
      <c r="U30" s="27">
        <v>329.83809523809526</v>
      </c>
      <c r="V30" s="25">
        <v>33.377000000000002</v>
      </c>
      <c r="W30" s="26">
        <v>156278</v>
      </c>
      <c r="X30" s="27">
        <v>4682.206309734248</v>
      </c>
      <c r="Y30" s="30">
        <v>4778</v>
      </c>
      <c r="Z30" s="31">
        <v>6711</v>
      </c>
      <c r="AA30" s="31">
        <v>146</v>
      </c>
      <c r="AB30" s="31">
        <v>628</v>
      </c>
      <c r="AC30" s="31">
        <v>43</v>
      </c>
      <c r="AD30" s="31">
        <v>3322</v>
      </c>
      <c r="AE30" s="32" t="e">
        <v>#N/A</v>
      </c>
      <c r="AF30" s="30">
        <v>2224</v>
      </c>
      <c r="AG30" s="31">
        <v>336</v>
      </c>
      <c r="AH30" s="31" t="e">
        <v>#N/A</v>
      </c>
      <c r="AI30" s="31">
        <v>2</v>
      </c>
      <c r="AJ30" s="31">
        <v>624</v>
      </c>
      <c r="AK30" s="31">
        <v>2192</v>
      </c>
      <c r="AL30" s="32" t="e">
        <v>#N/A</v>
      </c>
      <c r="AM30" s="30">
        <v>3</v>
      </c>
      <c r="AN30" s="31" t="e">
        <v>#N/A</v>
      </c>
      <c r="AO30" s="31" t="e">
        <v>#N/A</v>
      </c>
      <c r="AP30" s="31" t="e">
        <v>#N/A</v>
      </c>
      <c r="AQ30" s="31">
        <v>263</v>
      </c>
      <c r="AR30" s="31" t="e">
        <v>#N/A</v>
      </c>
      <c r="AS30" s="32" t="e">
        <v>#N/A</v>
      </c>
      <c r="AT30" s="30">
        <v>182</v>
      </c>
      <c r="AU30" s="31">
        <v>8</v>
      </c>
      <c r="AV30" s="32" t="e">
        <v>#N/A</v>
      </c>
      <c r="AW30" s="33">
        <v>9908575</v>
      </c>
      <c r="AX30" s="34">
        <v>13352235</v>
      </c>
      <c r="AY30" s="34">
        <v>506565</v>
      </c>
      <c r="AZ30" s="34">
        <v>1362263</v>
      </c>
      <c r="BA30" s="34">
        <v>106675</v>
      </c>
      <c r="BB30" s="34">
        <v>11290146</v>
      </c>
      <c r="BC30" s="35" t="e">
        <v>#N/A</v>
      </c>
      <c r="BD30" s="33">
        <v>7627892</v>
      </c>
      <c r="BE30" s="34">
        <v>1117119</v>
      </c>
      <c r="BF30" s="34" t="e">
        <v>#N/A</v>
      </c>
      <c r="BG30" s="34">
        <v>9579</v>
      </c>
      <c r="BH30" s="34">
        <v>1909248</v>
      </c>
      <c r="BI30" s="34">
        <v>7816516</v>
      </c>
      <c r="BJ30" s="35" t="e">
        <v>#N/A</v>
      </c>
      <c r="BK30" s="33">
        <v>17811</v>
      </c>
      <c r="BL30" s="34" t="e">
        <v>#N/A</v>
      </c>
      <c r="BM30" s="34" t="e">
        <v>#N/A</v>
      </c>
      <c r="BN30" s="34" t="e">
        <v>#N/A</v>
      </c>
      <c r="BO30" s="34">
        <v>464780</v>
      </c>
      <c r="BP30" s="34" t="e">
        <v>#N/A</v>
      </c>
      <c r="BQ30" s="35" t="e">
        <v>#N/A</v>
      </c>
      <c r="BR30" s="33">
        <v>626133</v>
      </c>
      <c r="BS30" s="34">
        <v>24986</v>
      </c>
      <c r="BT30" s="35" t="e">
        <v>#N/A</v>
      </c>
      <c r="BU30" s="33">
        <v>2073.7913352867308</v>
      </c>
      <c r="BV30" s="34">
        <v>1989.604380867233</v>
      </c>
      <c r="BW30" s="34">
        <v>3469.6232876712329</v>
      </c>
      <c r="BX30" s="34">
        <v>2169.2085987261148</v>
      </c>
      <c r="BY30" s="34">
        <v>2480.8139534883721</v>
      </c>
      <c r="BZ30" s="34">
        <v>3398.5990367248646</v>
      </c>
      <c r="CA30" s="35" t="e">
        <v>#N/A</v>
      </c>
      <c r="CB30" s="33">
        <v>3429.8075539568345</v>
      </c>
      <c r="CC30" s="34">
        <v>3324.7589285714284</v>
      </c>
      <c r="CD30" s="34" t="e">
        <v>#N/A</v>
      </c>
      <c r="CE30" s="34">
        <v>4789.5</v>
      </c>
      <c r="CF30" s="34">
        <v>3059.6923076923076</v>
      </c>
      <c r="CG30" s="34">
        <v>3565.9288321167883</v>
      </c>
      <c r="CH30" s="35" t="e">
        <v>#N/A</v>
      </c>
      <c r="CI30" s="33">
        <v>5937</v>
      </c>
      <c r="CJ30" s="34" t="e">
        <v>#N/A</v>
      </c>
      <c r="CK30" s="34" t="e">
        <v>#N/A</v>
      </c>
      <c r="CL30" s="34" t="e">
        <v>#N/A</v>
      </c>
      <c r="CM30" s="34">
        <v>1767.2243346007604</v>
      </c>
      <c r="CN30" s="34" t="e">
        <v>#N/A</v>
      </c>
      <c r="CO30" s="35" t="e">
        <v>#N/A</v>
      </c>
      <c r="CP30" s="33">
        <v>3440.2912087912086</v>
      </c>
      <c r="CQ30" s="34">
        <v>3123.25</v>
      </c>
      <c r="CR30" s="35" t="e">
        <v>#N/A</v>
      </c>
    </row>
    <row r="31" spans="1:96">
      <c r="A31" s="16">
        <v>3</v>
      </c>
      <c r="B31" s="17">
        <v>2021</v>
      </c>
      <c r="C31" s="18">
        <v>44408</v>
      </c>
      <c r="D31" s="25">
        <v>21097</v>
      </c>
      <c r="E31" s="26">
        <v>71357122</v>
      </c>
      <c r="F31" s="27">
        <v>3382.3350239370525</v>
      </c>
      <c r="G31" s="22">
        <v>958.56</v>
      </c>
      <c r="H31" s="23">
        <v>2927462</v>
      </c>
      <c r="I31" s="24">
        <v>3054.0206142547154</v>
      </c>
      <c r="J31" s="25">
        <v>1296</v>
      </c>
      <c r="K31" s="26">
        <v>4430294</v>
      </c>
      <c r="L31" s="27">
        <v>3418.4367283950619</v>
      </c>
      <c r="M31" s="25" t="e">
        <v>#N/A</v>
      </c>
      <c r="N31" s="28">
        <v>1106</v>
      </c>
      <c r="O31" s="28" t="e">
        <v>#N/A</v>
      </c>
      <c r="P31" s="26" t="e">
        <v>#N/A</v>
      </c>
      <c r="Q31" s="26">
        <v>4232834</v>
      </c>
      <c r="R31" s="26" t="e">
        <v>#N/A</v>
      </c>
      <c r="S31" s="29" t="e">
        <v>#N/A</v>
      </c>
      <c r="T31" s="29">
        <v>3827.1555153707054</v>
      </c>
      <c r="U31" s="27" t="e">
        <v>#N/A</v>
      </c>
      <c r="V31" s="25">
        <v>478.8</v>
      </c>
      <c r="W31" s="26">
        <v>2115371</v>
      </c>
      <c r="X31" s="27">
        <v>4418.0680868838763</v>
      </c>
      <c r="Y31" s="30">
        <v>3695</v>
      </c>
      <c r="Z31" s="31">
        <v>4690</v>
      </c>
      <c r="AA31" s="31">
        <v>235</v>
      </c>
      <c r="AB31" s="31">
        <v>520</v>
      </c>
      <c r="AC31" s="31">
        <v>113</v>
      </c>
      <c r="AD31" s="31">
        <v>2859</v>
      </c>
      <c r="AE31" s="32" t="e">
        <v>#N/A</v>
      </c>
      <c r="AF31" s="30">
        <v>353</v>
      </c>
      <c r="AG31" s="31">
        <v>301</v>
      </c>
      <c r="AH31" s="31" t="e">
        <v>#N/A</v>
      </c>
      <c r="AI31" s="31">
        <v>38</v>
      </c>
      <c r="AJ31" s="31">
        <v>164</v>
      </c>
      <c r="AK31" s="31">
        <v>1666</v>
      </c>
      <c r="AL31" s="32" t="e">
        <v>#N/A</v>
      </c>
      <c r="AM31" s="30">
        <v>68</v>
      </c>
      <c r="AN31" s="31" t="e">
        <v>#N/A</v>
      </c>
      <c r="AO31" s="31" t="e">
        <v>#N/A</v>
      </c>
      <c r="AP31" s="31">
        <v>12</v>
      </c>
      <c r="AQ31" s="31">
        <v>168</v>
      </c>
      <c r="AR31" s="31">
        <v>6</v>
      </c>
      <c r="AS31" s="32" t="e">
        <v>#N/A</v>
      </c>
      <c r="AT31" s="30" t="e">
        <v>#N/A</v>
      </c>
      <c r="AU31" s="31" t="e">
        <v>#N/A</v>
      </c>
      <c r="AV31" s="32" t="e">
        <v>#N/A</v>
      </c>
      <c r="AW31" s="33">
        <v>8086885</v>
      </c>
      <c r="AX31" s="34">
        <v>9444425</v>
      </c>
      <c r="AY31" s="34">
        <v>758181</v>
      </c>
      <c r="AZ31" s="34">
        <v>1180766</v>
      </c>
      <c r="BA31" s="34">
        <v>206614</v>
      </c>
      <c r="BB31" s="34">
        <v>10011861</v>
      </c>
      <c r="BC31" s="35" t="e">
        <v>#N/A</v>
      </c>
      <c r="BD31" s="33">
        <v>1123521</v>
      </c>
      <c r="BE31" s="34">
        <v>947479</v>
      </c>
      <c r="BF31" s="34" t="e">
        <v>#N/A</v>
      </c>
      <c r="BG31" s="34">
        <v>80890</v>
      </c>
      <c r="BH31" s="34">
        <v>469727</v>
      </c>
      <c r="BI31" s="34">
        <v>6096587</v>
      </c>
      <c r="BJ31" s="35" t="e">
        <v>#N/A</v>
      </c>
      <c r="BK31" s="33">
        <v>278658</v>
      </c>
      <c r="BL31" s="34" t="e">
        <v>#N/A</v>
      </c>
      <c r="BM31" s="34" t="e">
        <v>#N/A</v>
      </c>
      <c r="BN31" s="34">
        <v>21444</v>
      </c>
      <c r="BO31" s="34">
        <v>295566</v>
      </c>
      <c r="BP31" s="34">
        <v>16096</v>
      </c>
      <c r="BQ31" s="35" t="e">
        <v>#N/A</v>
      </c>
      <c r="BR31" s="33" t="e">
        <v>#N/A</v>
      </c>
      <c r="BS31" s="34" t="e">
        <v>#N/A</v>
      </c>
      <c r="BT31" s="35" t="e">
        <v>#N/A</v>
      </c>
      <c r="BU31" s="33">
        <v>2188.6021650879566</v>
      </c>
      <c r="BV31" s="34">
        <v>2013.7366737739871</v>
      </c>
      <c r="BW31" s="34">
        <v>3226.3021276595746</v>
      </c>
      <c r="BX31" s="34">
        <v>2270.7038461538464</v>
      </c>
      <c r="BY31" s="34">
        <v>1828.4424778761063</v>
      </c>
      <c r="BZ31" s="34">
        <v>3501.8751311647429</v>
      </c>
      <c r="CA31" s="35" t="e">
        <v>#N/A</v>
      </c>
      <c r="CB31" s="33">
        <v>3182.7790368271953</v>
      </c>
      <c r="CC31" s="34">
        <v>3147.7707641196012</v>
      </c>
      <c r="CD31" s="34" t="e">
        <v>#N/A</v>
      </c>
      <c r="CE31" s="34">
        <v>2128.6842105263158</v>
      </c>
      <c r="CF31" s="34">
        <v>2864.189024390244</v>
      </c>
      <c r="CG31" s="34">
        <v>3659.4159663865548</v>
      </c>
      <c r="CH31" s="35" t="e">
        <v>#N/A</v>
      </c>
      <c r="CI31" s="33">
        <v>4097.911764705882</v>
      </c>
      <c r="CJ31" s="34" t="e">
        <v>#N/A</v>
      </c>
      <c r="CK31" s="34" t="e">
        <v>#N/A</v>
      </c>
      <c r="CL31" s="34">
        <v>1787</v>
      </c>
      <c r="CM31" s="34">
        <v>1759.3214285714287</v>
      </c>
      <c r="CN31" s="34">
        <v>2682.6666666666665</v>
      </c>
      <c r="CO31" s="35" t="e">
        <v>#N/A</v>
      </c>
      <c r="CP31" s="33" t="e">
        <v>#N/A</v>
      </c>
      <c r="CQ31" s="34" t="e">
        <v>#N/A</v>
      </c>
      <c r="CR31" s="35" t="e">
        <v>#N/A</v>
      </c>
    </row>
    <row r="32" spans="1:96">
      <c r="A32" s="16">
        <v>4</v>
      </c>
      <c r="B32" s="17">
        <v>2021</v>
      </c>
      <c r="C32" s="18">
        <v>44500</v>
      </c>
      <c r="D32" s="25">
        <v>31216</v>
      </c>
      <c r="E32" s="26">
        <v>110433941</v>
      </c>
      <c r="F32" s="27">
        <v>3537.7351678626346</v>
      </c>
      <c r="G32" s="22">
        <v>1755</v>
      </c>
      <c r="H32" s="23">
        <v>5777374</v>
      </c>
      <c r="I32" s="24">
        <v>3291.950997150997</v>
      </c>
      <c r="J32" s="25">
        <v>1036</v>
      </c>
      <c r="K32" s="26">
        <v>3683372</v>
      </c>
      <c r="L32" s="27">
        <v>3555.3783783783783</v>
      </c>
      <c r="M32" s="25">
        <v>599</v>
      </c>
      <c r="N32" s="28">
        <v>746</v>
      </c>
      <c r="O32" s="28">
        <v>311</v>
      </c>
      <c r="P32" s="26">
        <v>622001</v>
      </c>
      <c r="Q32" s="26">
        <v>2741173</v>
      </c>
      <c r="R32" s="26">
        <v>880538</v>
      </c>
      <c r="S32" s="29">
        <v>1038.398998330551</v>
      </c>
      <c r="T32" s="29">
        <v>3674.4946380697052</v>
      </c>
      <c r="U32" s="27">
        <v>2831.3118971061094</v>
      </c>
      <c r="V32" s="25">
        <v>47.9</v>
      </c>
      <c r="W32" s="26">
        <v>212561</v>
      </c>
      <c r="X32" s="27">
        <v>4437.5991649269308</v>
      </c>
      <c r="Y32" s="30">
        <v>6432</v>
      </c>
      <c r="Z32" s="31">
        <v>8840</v>
      </c>
      <c r="AA32" s="31">
        <v>744</v>
      </c>
      <c r="AB32" s="31">
        <v>676</v>
      </c>
      <c r="AC32" s="31">
        <v>84</v>
      </c>
      <c r="AD32" s="31">
        <v>2922</v>
      </c>
      <c r="AE32" s="32" t="e">
        <v>#N/A</v>
      </c>
      <c r="AF32" s="30">
        <v>666</v>
      </c>
      <c r="AG32" s="31">
        <v>496</v>
      </c>
      <c r="AH32" s="31" t="e">
        <v>#N/A</v>
      </c>
      <c r="AI32" s="31">
        <v>172</v>
      </c>
      <c r="AJ32" s="31">
        <v>242</v>
      </c>
      <c r="AK32" s="31">
        <v>2576</v>
      </c>
      <c r="AL32" s="32" t="e">
        <v>#N/A</v>
      </c>
      <c r="AM32" s="30">
        <v>139</v>
      </c>
      <c r="AN32" s="31" t="e">
        <v>#N/A</v>
      </c>
      <c r="AO32" s="31" t="e">
        <v>#N/A</v>
      </c>
      <c r="AP32" s="31" t="e">
        <v>#N/A</v>
      </c>
      <c r="AQ32" s="31">
        <v>168</v>
      </c>
      <c r="AR32" s="31">
        <v>1</v>
      </c>
      <c r="AS32" s="32" t="e">
        <v>#N/A</v>
      </c>
      <c r="AT32" s="30">
        <v>229</v>
      </c>
      <c r="AU32" s="31">
        <v>14</v>
      </c>
      <c r="AV32" s="32" t="e">
        <v>#N/A</v>
      </c>
      <c r="AW32" s="33">
        <v>13402494</v>
      </c>
      <c r="AX32" s="34">
        <v>18698172</v>
      </c>
      <c r="AY32" s="34">
        <v>1875161</v>
      </c>
      <c r="AZ32" s="34">
        <v>1501996</v>
      </c>
      <c r="BA32" s="34">
        <v>197686</v>
      </c>
      <c r="BB32" s="34">
        <v>11087101</v>
      </c>
      <c r="BC32" s="35" t="e">
        <v>#N/A</v>
      </c>
      <c r="BD32" s="33">
        <v>2460220</v>
      </c>
      <c r="BE32" s="34">
        <v>1556886</v>
      </c>
      <c r="BF32" s="34" t="e">
        <v>#N/A</v>
      </c>
      <c r="BG32" s="34">
        <v>369648</v>
      </c>
      <c r="BH32" s="34">
        <v>751226</v>
      </c>
      <c r="BI32" s="34">
        <v>9428411</v>
      </c>
      <c r="BJ32" s="35" t="e">
        <v>#N/A</v>
      </c>
      <c r="BK32" s="33">
        <v>239574</v>
      </c>
      <c r="BL32" s="34" t="e">
        <v>#N/A</v>
      </c>
      <c r="BM32" s="34" t="e">
        <v>#N/A</v>
      </c>
      <c r="BN32" s="34" t="e">
        <v>#N/A</v>
      </c>
      <c r="BO32" s="34">
        <v>407585</v>
      </c>
      <c r="BP32" s="34">
        <v>3704</v>
      </c>
      <c r="BQ32" s="35" t="e">
        <v>#N/A</v>
      </c>
      <c r="BR32" s="33">
        <v>943881</v>
      </c>
      <c r="BS32" s="34">
        <v>49116</v>
      </c>
      <c r="BT32" s="35" t="e">
        <v>#N/A</v>
      </c>
      <c r="BU32" s="33">
        <v>2083.7210820895521</v>
      </c>
      <c r="BV32" s="34">
        <v>2115.1778280542985</v>
      </c>
      <c r="BW32" s="34">
        <v>2520.3776881720432</v>
      </c>
      <c r="BX32" s="34">
        <v>2221.8875739644968</v>
      </c>
      <c r="BY32" s="34">
        <v>2353.4047619047619</v>
      </c>
      <c r="BZ32" s="34">
        <v>3794.3535249828883</v>
      </c>
      <c r="CA32" s="35" t="e">
        <v>#N/A</v>
      </c>
      <c r="CB32" s="33">
        <v>3694.0240240240241</v>
      </c>
      <c r="CC32" s="34">
        <v>3138.8830645161293</v>
      </c>
      <c r="CD32" s="34" t="e">
        <v>#N/A</v>
      </c>
      <c r="CE32" s="34">
        <v>2149.1162790697676</v>
      </c>
      <c r="CF32" s="34">
        <v>3104.2396694214876</v>
      </c>
      <c r="CG32" s="34">
        <v>3660.0974378881988</v>
      </c>
      <c r="CH32" s="35" t="e">
        <v>#N/A</v>
      </c>
      <c r="CI32" s="33">
        <v>1723.5539568345323</v>
      </c>
      <c r="CJ32" s="34" t="e">
        <v>#N/A</v>
      </c>
      <c r="CK32" s="34" t="e">
        <v>#N/A</v>
      </c>
      <c r="CL32" s="34" t="e">
        <v>#N/A</v>
      </c>
      <c r="CM32" s="34">
        <v>2426.1011904761904</v>
      </c>
      <c r="CN32" s="34">
        <v>3704</v>
      </c>
      <c r="CO32" s="35" t="e">
        <v>#N/A</v>
      </c>
      <c r="CP32" s="33">
        <v>4121.7510917030568</v>
      </c>
      <c r="CQ32" s="34">
        <v>3508.2857142857142</v>
      </c>
      <c r="CR32" s="35" t="e">
        <v>#N/A</v>
      </c>
    </row>
    <row r="33" spans="1:96">
      <c r="A33" s="16">
        <v>1</v>
      </c>
      <c r="B33" s="17">
        <v>2022</v>
      </c>
      <c r="C33" s="18">
        <v>44592</v>
      </c>
      <c r="D33" s="25">
        <v>10772</v>
      </c>
      <c r="E33" s="26">
        <v>39403666</v>
      </c>
      <c r="F33" s="27">
        <v>3657.971221685852</v>
      </c>
      <c r="G33" s="22">
        <v>3170.1309999999999</v>
      </c>
      <c r="H33" s="23">
        <v>11491926</v>
      </c>
      <c r="I33" s="24">
        <v>3625.0634437504318</v>
      </c>
      <c r="J33" s="25">
        <v>756</v>
      </c>
      <c r="K33" s="26">
        <v>2495150</v>
      </c>
      <c r="L33" s="27">
        <v>3300.462962962963</v>
      </c>
      <c r="M33" s="25">
        <v>1354</v>
      </c>
      <c r="N33" s="28">
        <v>1979</v>
      </c>
      <c r="O33" s="28">
        <v>171</v>
      </c>
      <c r="P33" s="26">
        <v>3671742</v>
      </c>
      <c r="Q33" s="26">
        <v>8081725</v>
      </c>
      <c r="R33" s="26">
        <v>487503</v>
      </c>
      <c r="S33" s="29">
        <v>2711.7740029542097</v>
      </c>
      <c r="T33" s="29">
        <v>4083.7417887822135</v>
      </c>
      <c r="U33" s="27">
        <v>2850.8947368421054</v>
      </c>
      <c r="V33" s="25">
        <v>95.76</v>
      </c>
      <c r="W33" s="26">
        <v>413820</v>
      </c>
      <c r="X33" s="27">
        <v>4321.4285714285716</v>
      </c>
      <c r="Y33" s="30">
        <v>4907</v>
      </c>
      <c r="Z33" s="31">
        <v>14564</v>
      </c>
      <c r="AA33" s="31">
        <v>498</v>
      </c>
      <c r="AB33" s="31">
        <v>806</v>
      </c>
      <c r="AC33" s="31">
        <v>97</v>
      </c>
      <c r="AD33" s="31">
        <v>2638</v>
      </c>
      <c r="AE33" s="32" t="e">
        <v>#N/A</v>
      </c>
      <c r="AF33" s="30">
        <v>2240</v>
      </c>
      <c r="AG33" s="31">
        <v>532</v>
      </c>
      <c r="AH33" s="31">
        <v>70</v>
      </c>
      <c r="AI33" s="31">
        <v>93</v>
      </c>
      <c r="AJ33" s="31">
        <v>559</v>
      </c>
      <c r="AK33" s="31">
        <v>1869</v>
      </c>
      <c r="AL33" s="32" t="e">
        <v>#N/A</v>
      </c>
      <c r="AM33" s="30">
        <v>115</v>
      </c>
      <c r="AN33" s="31" t="e">
        <v>#N/A</v>
      </c>
      <c r="AO33" s="31" t="e">
        <v>#N/A</v>
      </c>
      <c r="AP33" s="31">
        <v>35</v>
      </c>
      <c r="AQ33" s="31">
        <v>96</v>
      </c>
      <c r="AR33" s="31">
        <v>12</v>
      </c>
      <c r="AS33" s="32" t="e">
        <v>#N/A</v>
      </c>
      <c r="AT33" s="30">
        <v>184</v>
      </c>
      <c r="AU33" s="31">
        <v>10</v>
      </c>
      <c r="AV33" s="32" t="e">
        <v>#N/A</v>
      </c>
      <c r="AW33" s="33">
        <v>10920483</v>
      </c>
      <c r="AX33" s="34">
        <v>30375089</v>
      </c>
      <c r="AY33" s="34">
        <v>1269691</v>
      </c>
      <c r="AZ33" s="34">
        <v>1830673</v>
      </c>
      <c r="BA33" s="34">
        <v>210186</v>
      </c>
      <c r="BB33" s="34">
        <v>9794060</v>
      </c>
      <c r="BC33" s="35" t="e">
        <v>#N/A</v>
      </c>
      <c r="BD33" s="33">
        <v>8315748</v>
      </c>
      <c r="BE33" s="34">
        <v>1673196</v>
      </c>
      <c r="BF33" s="34">
        <v>206772</v>
      </c>
      <c r="BG33" s="34">
        <v>245831</v>
      </c>
      <c r="BH33" s="34">
        <v>1734100</v>
      </c>
      <c r="BI33" s="34">
        <v>7037694</v>
      </c>
      <c r="BJ33" s="35" t="e">
        <v>#N/A</v>
      </c>
      <c r="BK33" s="33">
        <v>233009</v>
      </c>
      <c r="BL33" s="34" t="e">
        <v>#N/A</v>
      </c>
      <c r="BM33" s="34" t="e">
        <v>#N/A</v>
      </c>
      <c r="BN33" s="34">
        <v>65997</v>
      </c>
      <c r="BO33" s="34">
        <v>183224</v>
      </c>
      <c r="BP33" s="34">
        <v>31373</v>
      </c>
      <c r="BQ33" s="35" t="e">
        <v>#N/A</v>
      </c>
      <c r="BR33" s="33">
        <v>609506</v>
      </c>
      <c r="BS33" s="34">
        <v>31600</v>
      </c>
      <c r="BT33" s="35" t="e">
        <v>#N/A</v>
      </c>
      <c r="BU33" s="33">
        <v>2225.490727532097</v>
      </c>
      <c r="BV33" s="34">
        <v>2085.6281928041749</v>
      </c>
      <c r="BW33" s="34">
        <v>2549.5803212851406</v>
      </c>
      <c r="BX33" s="34">
        <v>2271.3064516129034</v>
      </c>
      <c r="BY33" s="34">
        <v>2166.8659793814431</v>
      </c>
      <c r="BZ33" s="34">
        <v>3712.6838514025776</v>
      </c>
      <c r="CA33" s="35" t="e">
        <v>#N/A</v>
      </c>
      <c r="CB33" s="33">
        <v>3712.3874999999998</v>
      </c>
      <c r="CC33" s="34">
        <v>3145.1052631578946</v>
      </c>
      <c r="CD33" s="34">
        <v>2953.8857142857141</v>
      </c>
      <c r="CE33" s="34">
        <v>2643.3440860215055</v>
      </c>
      <c r="CF33" s="34">
        <v>3102.1466905187835</v>
      </c>
      <c r="CG33" s="34">
        <v>3765.4863563402891</v>
      </c>
      <c r="CH33" s="35" t="e">
        <v>#N/A</v>
      </c>
      <c r="CI33" s="33">
        <v>2026.1652173913044</v>
      </c>
      <c r="CJ33" s="34" t="e">
        <v>#N/A</v>
      </c>
      <c r="CK33" s="34" t="e">
        <v>#N/A</v>
      </c>
      <c r="CL33" s="34">
        <v>1885.6285714285714</v>
      </c>
      <c r="CM33" s="34">
        <v>1908.5833333333333</v>
      </c>
      <c r="CN33" s="34">
        <v>2614.4166666666665</v>
      </c>
      <c r="CO33" s="35" t="e">
        <v>#N/A</v>
      </c>
      <c r="CP33" s="33">
        <v>3312.532608695652</v>
      </c>
      <c r="CQ33" s="34">
        <v>3160</v>
      </c>
      <c r="CR33" s="35" t="e">
        <v>#N/A</v>
      </c>
    </row>
    <row r="34" spans="1:96">
      <c r="A34" s="16">
        <v>2</v>
      </c>
      <c r="B34" s="17">
        <v>2022</v>
      </c>
      <c r="C34" s="18">
        <v>44681</v>
      </c>
      <c r="D34" s="25">
        <v>22676</v>
      </c>
      <c r="E34" s="26">
        <v>80471665</v>
      </c>
      <c r="F34" s="27">
        <v>3548.7592608925738</v>
      </c>
      <c r="G34" s="22">
        <v>3066.971</v>
      </c>
      <c r="H34" s="23">
        <v>10998662</v>
      </c>
      <c r="I34" s="24">
        <v>3586.1643295616423</v>
      </c>
      <c r="J34" s="25">
        <v>502</v>
      </c>
      <c r="K34" s="26">
        <v>1600705</v>
      </c>
      <c r="L34" s="27">
        <v>3188.6553784860557</v>
      </c>
      <c r="M34" s="25" t="e">
        <v>#N/A</v>
      </c>
      <c r="N34" s="28">
        <v>1275</v>
      </c>
      <c r="O34" s="28" t="e">
        <v>#N/A</v>
      </c>
      <c r="P34" s="26" t="e">
        <v>#N/A</v>
      </c>
      <c r="Q34" s="26">
        <v>5388643</v>
      </c>
      <c r="R34" s="26" t="e">
        <v>#N/A</v>
      </c>
      <c r="S34" s="29" t="e">
        <v>#N/A</v>
      </c>
      <c r="T34" s="29">
        <v>4226.3866666666663</v>
      </c>
      <c r="U34" s="27" t="e">
        <v>#N/A</v>
      </c>
      <c r="V34" s="25">
        <v>502.74</v>
      </c>
      <c r="W34" s="26">
        <v>2268633</v>
      </c>
      <c r="X34" s="27">
        <v>4512.5372956200026</v>
      </c>
      <c r="Y34" s="30">
        <v>5430</v>
      </c>
      <c r="Z34" s="31">
        <v>13362</v>
      </c>
      <c r="AA34" s="31">
        <v>182</v>
      </c>
      <c r="AB34" s="31">
        <v>508</v>
      </c>
      <c r="AC34" s="31">
        <v>108</v>
      </c>
      <c r="AD34" s="31">
        <v>2930</v>
      </c>
      <c r="AE34" s="32" t="e">
        <v>#N/A</v>
      </c>
      <c r="AF34" s="30">
        <v>2426</v>
      </c>
      <c r="AG34" s="31">
        <v>139</v>
      </c>
      <c r="AH34" s="31">
        <v>48</v>
      </c>
      <c r="AI34" s="31">
        <v>96</v>
      </c>
      <c r="AJ34" s="31">
        <v>576</v>
      </c>
      <c r="AK34" s="31">
        <v>2055</v>
      </c>
      <c r="AL34" s="32" t="e">
        <v>#N/A</v>
      </c>
      <c r="AM34" s="30">
        <v>75</v>
      </c>
      <c r="AN34" s="31" t="e">
        <v>#N/A</v>
      </c>
      <c r="AO34" s="31" t="e">
        <v>#N/A</v>
      </c>
      <c r="AP34" s="31" t="e">
        <v>#N/A</v>
      </c>
      <c r="AQ34" s="31">
        <v>96</v>
      </c>
      <c r="AR34" s="31" t="e">
        <v>#N/A</v>
      </c>
      <c r="AS34" s="32" t="e">
        <v>#N/A</v>
      </c>
      <c r="AT34" s="30">
        <v>219</v>
      </c>
      <c r="AU34" s="31">
        <v>29</v>
      </c>
      <c r="AV34" s="32" t="e">
        <v>#N/A</v>
      </c>
      <c r="AW34" s="33">
        <v>11490330</v>
      </c>
      <c r="AX34" s="34">
        <v>28415424</v>
      </c>
      <c r="AY34" s="34">
        <v>572510</v>
      </c>
      <c r="AZ34" s="34">
        <v>1078046</v>
      </c>
      <c r="BA34" s="34">
        <v>217822</v>
      </c>
      <c r="BB34" s="34">
        <v>10195861</v>
      </c>
      <c r="BC34" s="35" t="e">
        <v>#N/A</v>
      </c>
      <c r="BD34" s="33">
        <v>8496325</v>
      </c>
      <c r="BE34" s="34">
        <v>427765</v>
      </c>
      <c r="BF34" s="34">
        <v>139913</v>
      </c>
      <c r="BG34" s="34">
        <v>283762</v>
      </c>
      <c r="BH34" s="34">
        <v>1816195</v>
      </c>
      <c r="BI34" s="34">
        <v>7686074</v>
      </c>
      <c r="BJ34" s="35" t="e">
        <v>#N/A</v>
      </c>
      <c r="BK34" s="33">
        <v>229988</v>
      </c>
      <c r="BL34" s="34" t="e">
        <v>#N/A</v>
      </c>
      <c r="BM34" s="34" t="e">
        <v>#N/A</v>
      </c>
      <c r="BN34" s="34" t="e">
        <v>#N/A</v>
      </c>
      <c r="BO34" s="34">
        <v>183461</v>
      </c>
      <c r="BP34" s="34" t="e">
        <v>#N/A</v>
      </c>
      <c r="BQ34" s="35" t="e">
        <v>#N/A</v>
      </c>
      <c r="BR34" s="33">
        <v>702035</v>
      </c>
      <c r="BS34" s="34">
        <v>96035</v>
      </c>
      <c r="BT34" s="35" t="e">
        <v>#N/A</v>
      </c>
      <c r="BU34" s="33">
        <v>2116.0828729281766</v>
      </c>
      <c r="BV34" s="34">
        <v>2126.5846430175125</v>
      </c>
      <c r="BW34" s="34">
        <v>3145.6593406593406</v>
      </c>
      <c r="BX34" s="34">
        <v>2122.1377952755906</v>
      </c>
      <c r="BY34" s="34">
        <v>2016.8703703703704</v>
      </c>
      <c r="BZ34" s="34">
        <v>3479.8160409556313</v>
      </c>
      <c r="CA34" s="35" t="e">
        <v>#N/A</v>
      </c>
      <c r="CB34" s="33">
        <v>3502.1949711459192</v>
      </c>
      <c r="CC34" s="34">
        <v>3077.4460431654675</v>
      </c>
      <c r="CD34" s="34">
        <v>2914.8541666666665</v>
      </c>
      <c r="CE34" s="34">
        <v>2955.8541666666665</v>
      </c>
      <c r="CF34" s="34">
        <v>3153.1163194444443</v>
      </c>
      <c r="CG34" s="34">
        <v>3740.1819951338198</v>
      </c>
      <c r="CH34" s="35" t="e">
        <v>#N/A</v>
      </c>
      <c r="CI34" s="33">
        <v>3066.5066666666667</v>
      </c>
      <c r="CJ34" s="34" t="e">
        <v>#N/A</v>
      </c>
      <c r="CK34" s="34" t="e">
        <v>#N/A</v>
      </c>
      <c r="CL34" s="34" t="e">
        <v>#N/A</v>
      </c>
      <c r="CM34" s="34">
        <v>1911.0520833333333</v>
      </c>
      <c r="CN34" s="34" t="e">
        <v>#N/A</v>
      </c>
      <c r="CO34" s="35" t="e">
        <v>#N/A</v>
      </c>
      <c r="CP34" s="33">
        <v>3205.6392694063925</v>
      </c>
      <c r="CQ34" s="34">
        <v>3311.5517241379312</v>
      </c>
      <c r="CR34" s="35" t="e">
        <v>#N/A</v>
      </c>
    </row>
    <row r="35" spans="1:96">
      <c r="A35" s="16">
        <v>3</v>
      </c>
      <c r="B35" s="17">
        <v>2022</v>
      </c>
      <c r="C35" s="18">
        <v>44773</v>
      </c>
      <c r="D35" s="25">
        <v>24575</v>
      </c>
      <c r="E35" s="26">
        <v>95349157</v>
      </c>
      <c r="F35" s="27">
        <v>3879.9250050864698</v>
      </c>
      <c r="G35" s="22">
        <v>6425.8810000000003</v>
      </c>
      <c r="H35" s="23">
        <v>20262663</v>
      </c>
      <c r="I35" s="24">
        <v>3153.2894866867282</v>
      </c>
      <c r="J35" s="25">
        <v>1633</v>
      </c>
      <c r="K35" s="26">
        <v>5680006</v>
      </c>
      <c r="L35" s="27">
        <v>3478.2645437844458</v>
      </c>
      <c r="M35" s="25" t="e">
        <v>#N/A</v>
      </c>
      <c r="N35" s="28">
        <v>1576</v>
      </c>
      <c r="O35" s="28" t="e">
        <v>#N/A</v>
      </c>
      <c r="P35" s="26" t="e">
        <v>#N/A</v>
      </c>
      <c r="Q35" s="26">
        <v>6537840</v>
      </c>
      <c r="R35" s="26" t="e">
        <v>#N/A</v>
      </c>
      <c r="S35" s="29" t="e">
        <v>#N/A</v>
      </c>
      <c r="T35" s="29">
        <v>4148.3756345177662</v>
      </c>
      <c r="U35" s="27" t="e">
        <v>#N/A</v>
      </c>
      <c r="V35" s="25">
        <v>406.98</v>
      </c>
      <c r="W35" s="26">
        <v>1824996</v>
      </c>
      <c r="X35" s="27">
        <v>4484.2400117941916</v>
      </c>
      <c r="Y35" s="30">
        <v>4697</v>
      </c>
      <c r="Z35" s="31">
        <v>5911</v>
      </c>
      <c r="AA35" s="31">
        <v>207</v>
      </c>
      <c r="AB35" s="31">
        <v>718</v>
      </c>
      <c r="AC35" s="31">
        <v>94</v>
      </c>
      <c r="AD35" s="31">
        <v>2910</v>
      </c>
      <c r="AE35" s="32" t="e">
        <v>#N/A</v>
      </c>
      <c r="AF35" s="30">
        <v>2079</v>
      </c>
      <c r="AG35" s="31">
        <v>187</v>
      </c>
      <c r="AH35" s="31">
        <v>48</v>
      </c>
      <c r="AI35" s="31" t="e">
        <v>#N/A</v>
      </c>
      <c r="AJ35" s="31">
        <v>328</v>
      </c>
      <c r="AK35" s="31">
        <v>1737</v>
      </c>
      <c r="AL35" s="32" t="e">
        <v>#N/A</v>
      </c>
      <c r="AM35" s="30">
        <v>57</v>
      </c>
      <c r="AN35" s="31" t="e">
        <v>#N/A</v>
      </c>
      <c r="AO35" s="31" t="e">
        <v>#N/A</v>
      </c>
      <c r="AP35" s="31" t="e">
        <v>#N/A</v>
      </c>
      <c r="AQ35" s="31">
        <v>96</v>
      </c>
      <c r="AR35" s="31" t="e">
        <v>#N/A</v>
      </c>
      <c r="AS35" s="32" t="e">
        <v>#N/A</v>
      </c>
      <c r="AT35" s="30">
        <v>30</v>
      </c>
      <c r="AU35" s="31" t="e">
        <v>#N/A</v>
      </c>
      <c r="AV35" s="32" t="e">
        <v>#N/A</v>
      </c>
      <c r="AW35" s="33">
        <v>10607042</v>
      </c>
      <c r="AX35" s="34">
        <v>12768506</v>
      </c>
      <c r="AY35" s="34">
        <v>756792</v>
      </c>
      <c r="AZ35" s="34">
        <v>1627679</v>
      </c>
      <c r="BA35" s="34">
        <v>201481</v>
      </c>
      <c r="BB35" s="34">
        <v>10469166</v>
      </c>
      <c r="BC35" s="35" t="e">
        <v>#N/A</v>
      </c>
      <c r="BD35" s="33">
        <v>7698838</v>
      </c>
      <c r="BE35" s="34">
        <v>687897</v>
      </c>
      <c r="BF35" s="34">
        <v>160851</v>
      </c>
      <c r="BG35" s="34" t="e">
        <v>#N/A</v>
      </c>
      <c r="BH35" s="34">
        <v>856010</v>
      </c>
      <c r="BI35" s="34">
        <v>6715360</v>
      </c>
      <c r="BJ35" s="35" t="e">
        <v>#N/A</v>
      </c>
      <c r="BK35" s="33">
        <v>322958</v>
      </c>
      <c r="BL35" s="34" t="e">
        <v>#N/A</v>
      </c>
      <c r="BM35" s="34" t="e">
        <v>#N/A</v>
      </c>
      <c r="BN35" s="34" t="e">
        <v>#N/A</v>
      </c>
      <c r="BO35" s="34">
        <v>182519</v>
      </c>
      <c r="BP35" s="34" t="e">
        <v>#N/A</v>
      </c>
      <c r="BQ35" s="35" t="e">
        <v>#N/A</v>
      </c>
      <c r="BR35" s="33">
        <v>103303</v>
      </c>
      <c r="BS35" s="34" t="e">
        <v>#N/A</v>
      </c>
      <c r="BT35" s="35" t="e">
        <v>#N/A</v>
      </c>
      <c r="BU35" s="33">
        <v>2258.2588886523313</v>
      </c>
      <c r="BV35" s="34">
        <v>2160.1262053798005</v>
      </c>
      <c r="BW35" s="34">
        <v>3656</v>
      </c>
      <c r="BX35" s="34">
        <v>2266.9623955431753</v>
      </c>
      <c r="BY35" s="34">
        <v>2143.4148936170213</v>
      </c>
      <c r="BZ35" s="34">
        <v>3597.6515463917526</v>
      </c>
      <c r="CA35" s="35" t="e">
        <v>#N/A</v>
      </c>
      <c r="CB35" s="33">
        <v>3703.1447811447811</v>
      </c>
      <c r="CC35" s="34">
        <v>3678.5935828877004</v>
      </c>
      <c r="CD35" s="34">
        <v>3351.0625</v>
      </c>
      <c r="CE35" s="34" t="e">
        <v>#N/A</v>
      </c>
      <c r="CF35" s="34">
        <v>2609.7865853658536</v>
      </c>
      <c r="CG35" s="34">
        <v>3866.0679332181921</v>
      </c>
      <c r="CH35" s="35" t="e">
        <v>#N/A</v>
      </c>
      <c r="CI35" s="33">
        <v>5665.9298245614036</v>
      </c>
      <c r="CJ35" s="34" t="e">
        <v>#N/A</v>
      </c>
      <c r="CK35" s="34" t="e">
        <v>#N/A</v>
      </c>
      <c r="CL35" s="34" t="e">
        <v>#N/A</v>
      </c>
      <c r="CM35" s="34">
        <v>1901.2395833333333</v>
      </c>
      <c r="CN35" s="34" t="e">
        <v>#N/A</v>
      </c>
      <c r="CO35" s="35" t="e">
        <v>#N/A</v>
      </c>
      <c r="CP35" s="33">
        <v>3443.4333333333334</v>
      </c>
      <c r="CQ35" s="34" t="e">
        <v>#N/A</v>
      </c>
      <c r="CR35" s="35" t="e">
        <v>#N/A</v>
      </c>
    </row>
    <row r="36" spans="1:96">
      <c r="A36" s="16">
        <v>4</v>
      </c>
      <c r="B36" s="17">
        <v>2022</v>
      </c>
      <c r="C36" s="18">
        <v>44865</v>
      </c>
      <c r="D36" s="25">
        <v>18091</v>
      </c>
      <c r="E36" s="26">
        <v>71526222</v>
      </c>
      <c r="F36" s="27">
        <v>3953.6908960256483</v>
      </c>
      <c r="G36" s="22">
        <v>3453.5</v>
      </c>
      <c r="H36" s="23">
        <v>13473337</v>
      </c>
      <c r="I36" s="24">
        <v>3901.3571738815695</v>
      </c>
      <c r="J36" s="25">
        <v>1458</v>
      </c>
      <c r="K36" s="26">
        <v>5597767</v>
      </c>
      <c r="L36" s="27">
        <v>3839.3463648834017</v>
      </c>
      <c r="M36" s="25" t="e">
        <v>#N/A</v>
      </c>
      <c r="N36" s="28">
        <v>967</v>
      </c>
      <c r="O36" s="28">
        <v>426</v>
      </c>
      <c r="P36" s="26" t="e">
        <v>#N/A</v>
      </c>
      <c r="Q36" s="26">
        <v>4204741</v>
      </c>
      <c r="R36" s="26">
        <v>1571595</v>
      </c>
      <c r="S36" s="29" t="e">
        <v>#N/A</v>
      </c>
      <c r="T36" s="29">
        <v>4348.2326783867629</v>
      </c>
      <c r="U36" s="27">
        <v>3689.1901408450703</v>
      </c>
      <c r="V36" s="25">
        <v>215.45</v>
      </c>
      <c r="W36" s="26">
        <v>1056168</v>
      </c>
      <c r="X36" s="27">
        <v>4902.1489904850314</v>
      </c>
      <c r="Y36" s="30">
        <v>6097</v>
      </c>
      <c r="Z36" s="31">
        <v>5753</v>
      </c>
      <c r="AA36" s="31">
        <v>324</v>
      </c>
      <c r="AB36" s="31">
        <v>783</v>
      </c>
      <c r="AC36" s="31">
        <v>71</v>
      </c>
      <c r="AD36" s="31">
        <v>2576</v>
      </c>
      <c r="AE36" s="32" t="e">
        <v>#N/A</v>
      </c>
      <c r="AF36" s="30">
        <v>946</v>
      </c>
      <c r="AG36" s="31">
        <v>247</v>
      </c>
      <c r="AH36" s="31">
        <v>48</v>
      </c>
      <c r="AI36" s="31">
        <v>341</v>
      </c>
      <c r="AJ36" s="31">
        <v>177</v>
      </c>
      <c r="AK36" s="31">
        <v>1324</v>
      </c>
      <c r="AL36" s="32" t="e">
        <v>#N/A</v>
      </c>
      <c r="AM36" s="30">
        <v>74</v>
      </c>
      <c r="AN36" s="31" t="e">
        <v>#N/A</v>
      </c>
      <c r="AO36" s="31" t="e">
        <v>#N/A</v>
      </c>
      <c r="AP36" s="31">
        <v>36</v>
      </c>
      <c r="AQ36" s="31">
        <v>120</v>
      </c>
      <c r="AR36" s="31" t="e">
        <v>#N/A</v>
      </c>
      <c r="AS36" s="32" t="e">
        <v>#N/A</v>
      </c>
      <c r="AT36" s="30">
        <v>100</v>
      </c>
      <c r="AU36" s="31" t="e">
        <v>#N/A</v>
      </c>
      <c r="AV36" s="32" t="e">
        <v>#N/A</v>
      </c>
      <c r="AW36" s="33">
        <v>13183545</v>
      </c>
      <c r="AX36" s="34">
        <v>11733759</v>
      </c>
      <c r="AY36" s="34">
        <v>1079187</v>
      </c>
      <c r="AZ36" s="34">
        <v>1813548</v>
      </c>
      <c r="BA36" s="34">
        <v>168347</v>
      </c>
      <c r="BB36" s="34">
        <v>10202969</v>
      </c>
      <c r="BC36" s="35" t="e">
        <v>#N/A</v>
      </c>
      <c r="BD36" s="33">
        <v>3515006</v>
      </c>
      <c r="BE36" s="34">
        <v>835661</v>
      </c>
      <c r="BF36" s="34">
        <v>151823</v>
      </c>
      <c r="BG36" s="34">
        <v>999068</v>
      </c>
      <c r="BH36" s="34">
        <v>565444</v>
      </c>
      <c r="BI36" s="34">
        <v>4922906</v>
      </c>
      <c r="BJ36" s="35" t="e">
        <v>#N/A</v>
      </c>
      <c r="BK36" s="33">
        <v>581577</v>
      </c>
      <c r="BL36" s="34" t="e">
        <v>#N/A</v>
      </c>
      <c r="BM36" s="34" t="e">
        <v>#N/A</v>
      </c>
      <c r="BN36" s="34">
        <v>69959</v>
      </c>
      <c r="BO36" s="34">
        <v>247290</v>
      </c>
      <c r="BP36" s="34" t="e">
        <v>#N/A</v>
      </c>
      <c r="BQ36" s="35" t="e">
        <v>#N/A</v>
      </c>
      <c r="BR36" s="33">
        <v>404426</v>
      </c>
      <c r="BS36" s="34" t="e">
        <v>#N/A</v>
      </c>
      <c r="BT36" s="35" t="e">
        <v>#N/A</v>
      </c>
      <c r="BU36" s="33">
        <v>2162.30031162867</v>
      </c>
      <c r="BV36" s="34">
        <v>2039.5896054232574</v>
      </c>
      <c r="BW36" s="34">
        <v>3330.8240740740739</v>
      </c>
      <c r="BX36" s="34">
        <v>2316.1532567049808</v>
      </c>
      <c r="BY36" s="34">
        <v>2371.0845070422533</v>
      </c>
      <c r="BZ36" s="34">
        <v>3960.779891304348</v>
      </c>
      <c r="CA36" s="35" t="e">
        <v>#N/A</v>
      </c>
      <c r="CB36" s="33">
        <v>3715.6511627906975</v>
      </c>
      <c r="CC36" s="34">
        <v>3383.2429149797572</v>
      </c>
      <c r="CD36" s="34">
        <v>3162.9791666666665</v>
      </c>
      <c r="CE36" s="34">
        <v>2929.818181818182</v>
      </c>
      <c r="CF36" s="34">
        <v>3194.5988700564972</v>
      </c>
      <c r="CG36" s="34">
        <v>3718.2069486404835</v>
      </c>
      <c r="CH36" s="35" t="e">
        <v>#N/A</v>
      </c>
      <c r="CI36" s="33">
        <v>7859.1486486486483</v>
      </c>
      <c r="CJ36" s="34" t="e">
        <v>#N/A</v>
      </c>
      <c r="CK36" s="34" t="e">
        <v>#N/A</v>
      </c>
      <c r="CL36" s="34">
        <v>1943.3055555555557</v>
      </c>
      <c r="CM36" s="34">
        <v>2060.75</v>
      </c>
      <c r="CN36" s="34" t="e">
        <v>#N/A</v>
      </c>
      <c r="CO36" s="35" t="e">
        <v>#N/A</v>
      </c>
      <c r="CP36" s="33">
        <v>4044.26</v>
      </c>
      <c r="CQ36" s="34" t="e">
        <v>#N/A</v>
      </c>
      <c r="CR36" s="35" t="e">
        <v>#N/A</v>
      </c>
    </row>
    <row r="37" spans="1:96">
      <c r="A37" s="16">
        <v>1</v>
      </c>
      <c r="B37" s="17">
        <v>2023</v>
      </c>
      <c r="C37" s="18">
        <v>44957</v>
      </c>
      <c r="D37" s="25">
        <v>9502</v>
      </c>
      <c r="E37" s="26">
        <v>34927933</v>
      </c>
      <c r="F37" s="27">
        <v>3675.8506630183119</v>
      </c>
      <c r="G37" s="22">
        <v>1490.5</v>
      </c>
      <c r="H37" s="23">
        <v>4869881</v>
      </c>
      <c r="I37" s="24">
        <v>3267.280107346528</v>
      </c>
      <c r="J37" s="25">
        <v>476</v>
      </c>
      <c r="K37" s="26">
        <v>1497690</v>
      </c>
      <c r="L37" s="27">
        <v>3146.40756302521</v>
      </c>
      <c r="M37" s="25">
        <v>1072</v>
      </c>
      <c r="N37" s="28">
        <v>1916</v>
      </c>
      <c r="O37" s="28" t="e">
        <v>#N/A</v>
      </c>
      <c r="P37" s="26">
        <v>3446677</v>
      </c>
      <c r="Q37" s="26">
        <v>7876534</v>
      </c>
      <c r="R37" s="26" t="e">
        <v>#N/A</v>
      </c>
      <c r="S37" s="29">
        <v>3215.1837686567164</v>
      </c>
      <c r="T37" s="29">
        <v>4110.9258872651353</v>
      </c>
      <c r="U37" s="27" t="e">
        <v>#N/A</v>
      </c>
      <c r="V37" s="25" t="e">
        <v>#N/A</v>
      </c>
      <c r="W37" s="26" t="e">
        <v>#N/A</v>
      </c>
      <c r="X37" s="27" t="e">
        <v>#N/A</v>
      </c>
      <c r="Y37" s="30">
        <v>4123</v>
      </c>
      <c r="Z37" s="31">
        <v>11650</v>
      </c>
      <c r="AA37" s="31">
        <v>203</v>
      </c>
      <c r="AB37" s="31">
        <v>507</v>
      </c>
      <c r="AC37" s="31">
        <v>108</v>
      </c>
      <c r="AD37" s="31">
        <v>1520</v>
      </c>
      <c r="AE37" s="32" t="e">
        <v>#N/A</v>
      </c>
      <c r="AF37" s="30">
        <v>1292</v>
      </c>
      <c r="AG37" s="31">
        <v>132</v>
      </c>
      <c r="AH37" s="31" t="e">
        <v>#N/A</v>
      </c>
      <c r="AI37" s="31">
        <v>76</v>
      </c>
      <c r="AJ37" s="31">
        <v>72</v>
      </c>
      <c r="AK37" s="31">
        <v>825</v>
      </c>
      <c r="AL37" s="32" t="e">
        <v>#N/A</v>
      </c>
      <c r="AM37" s="30">
        <v>152</v>
      </c>
      <c r="AN37" s="31" t="e">
        <v>#N/A</v>
      </c>
      <c r="AO37" s="31" t="e">
        <v>#N/A</v>
      </c>
      <c r="AP37" s="31" t="e">
        <v>#N/A</v>
      </c>
      <c r="AQ37" s="31">
        <v>216</v>
      </c>
      <c r="AR37" s="31" t="e">
        <v>#N/A</v>
      </c>
      <c r="AS37" s="32" t="e">
        <v>#N/A</v>
      </c>
      <c r="AT37" s="30">
        <v>60</v>
      </c>
      <c r="AU37" s="31">
        <v>19</v>
      </c>
      <c r="AV37" s="32" t="e">
        <v>#N/A</v>
      </c>
      <c r="AW37" s="33">
        <v>9671873</v>
      </c>
      <c r="AX37" s="34">
        <v>21311481</v>
      </c>
      <c r="AY37" s="34">
        <v>536959</v>
      </c>
      <c r="AZ37" s="34">
        <v>1256337</v>
      </c>
      <c r="BA37" s="34">
        <v>233388</v>
      </c>
      <c r="BB37" s="34">
        <v>5896211</v>
      </c>
      <c r="BC37" s="35" t="e">
        <v>#N/A</v>
      </c>
      <c r="BD37" s="33">
        <v>4057902</v>
      </c>
      <c r="BE37" s="34">
        <v>401107</v>
      </c>
      <c r="BF37" s="34" t="e">
        <v>#N/A</v>
      </c>
      <c r="BG37" s="34">
        <v>216614</v>
      </c>
      <c r="BH37" s="34">
        <v>197799</v>
      </c>
      <c r="BI37" s="34">
        <v>3059674</v>
      </c>
      <c r="BJ37" s="35" t="e">
        <v>#N/A</v>
      </c>
      <c r="BK37" s="33">
        <v>508530</v>
      </c>
      <c r="BL37" s="34" t="e">
        <v>#N/A</v>
      </c>
      <c r="BM37" s="34" t="e">
        <v>#N/A</v>
      </c>
      <c r="BN37" s="34" t="e">
        <v>#N/A</v>
      </c>
      <c r="BO37" s="34">
        <v>438689</v>
      </c>
      <c r="BP37" s="34" t="e">
        <v>#N/A</v>
      </c>
      <c r="BQ37" s="35" t="e">
        <v>#N/A</v>
      </c>
      <c r="BR37" s="33">
        <v>246213</v>
      </c>
      <c r="BS37" s="34">
        <v>64789</v>
      </c>
      <c r="BT37" s="35" t="e">
        <v>#N/A</v>
      </c>
      <c r="BU37" s="33">
        <v>2345.83385884065</v>
      </c>
      <c r="BV37" s="34">
        <v>1829.3116738197425</v>
      </c>
      <c r="BW37" s="34">
        <v>2645.1182266009851</v>
      </c>
      <c r="BX37" s="34">
        <v>2477.9822485207101</v>
      </c>
      <c r="BY37" s="34">
        <v>2161</v>
      </c>
      <c r="BZ37" s="34">
        <v>3879.0861842105264</v>
      </c>
      <c r="CA37" s="35" t="e">
        <v>#N/A</v>
      </c>
      <c r="CB37" s="33">
        <v>3140.7910216718265</v>
      </c>
      <c r="CC37" s="34">
        <v>3038.689393939394</v>
      </c>
      <c r="CD37" s="34" t="e">
        <v>#N/A</v>
      </c>
      <c r="CE37" s="34">
        <v>2850.1842105263158</v>
      </c>
      <c r="CF37" s="34">
        <v>2747.2083333333335</v>
      </c>
      <c r="CG37" s="34">
        <v>3708.6957575757574</v>
      </c>
      <c r="CH37" s="35" t="e">
        <v>#N/A</v>
      </c>
      <c r="CI37" s="33">
        <v>3345.5921052631579</v>
      </c>
      <c r="CJ37" s="34" t="e">
        <v>#N/A</v>
      </c>
      <c r="CK37" s="34" t="e">
        <v>#N/A</v>
      </c>
      <c r="CL37" s="34" t="e">
        <v>#N/A</v>
      </c>
      <c r="CM37" s="34">
        <v>2030.9675925925926</v>
      </c>
      <c r="CN37" s="34" t="e">
        <v>#N/A</v>
      </c>
      <c r="CO37" s="35" t="e">
        <v>#N/A</v>
      </c>
      <c r="CP37" s="33">
        <v>4103.55</v>
      </c>
      <c r="CQ37" s="34">
        <v>3409.9473684210525</v>
      </c>
      <c r="CR37" s="35" t="e">
        <v>#N/A</v>
      </c>
    </row>
    <row r="38" spans="1:96">
      <c r="A38" s="16">
        <v>2</v>
      </c>
      <c r="B38" s="17">
        <v>2023</v>
      </c>
      <c r="C38" s="18">
        <v>45046</v>
      </c>
      <c r="D38" s="25">
        <v>27757</v>
      </c>
      <c r="E38" s="26">
        <v>86363416</v>
      </c>
      <c r="F38" s="27">
        <v>3111.4103109125626</v>
      </c>
      <c r="G38" s="22">
        <v>3867.74</v>
      </c>
      <c r="H38" s="23">
        <v>10718557</v>
      </c>
      <c r="I38" s="24">
        <v>2771.2713367496267</v>
      </c>
      <c r="J38" s="25">
        <v>46</v>
      </c>
      <c r="K38" s="26">
        <v>140275</v>
      </c>
      <c r="L38" s="27">
        <v>3049.4565217391305</v>
      </c>
      <c r="M38" s="25" t="e">
        <v>#N/A</v>
      </c>
      <c r="N38" s="28">
        <v>1960</v>
      </c>
      <c r="O38" s="28" t="e">
        <v>#N/A</v>
      </c>
      <c r="P38" s="26" t="e">
        <v>#N/A</v>
      </c>
      <c r="Q38" s="26">
        <v>6946844</v>
      </c>
      <c r="R38" s="26" t="e">
        <v>#N/A</v>
      </c>
      <c r="S38" s="29" t="e">
        <v>#N/A</v>
      </c>
      <c r="T38" s="29">
        <v>3544.3081632653061</v>
      </c>
      <c r="U38" s="27" t="e">
        <v>#N/A</v>
      </c>
      <c r="V38" s="25" t="e">
        <v>#N/A</v>
      </c>
      <c r="W38" s="26" t="e">
        <v>#N/A</v>
      </c>
      <c r="X38" s="27" t="e">
        <v>#N/A</v>
      </c>
      <c r="Y38" s="30">
        <v>3813</v>
      </c>
      <c r="Z38" s="31">
        <v>10741</v>
      </c>
      <c r="AA38" s="31">
        <v>191</v>
      </c>
      <c r="AB38" s="31">
        <v>434</v>
      </c>
      <c r="AC38" s="31">
        <v>24</v>
      </c>
      <c r="AD38" s="31">
        <v>1719</v>
      </c>
      <c r="AE38" s="32" t="e">
        <v>#N/A</v>
      </c>
      <c r="AF38" s="30">
        <v>1249</v>
      </c>
      <c r="AG38" s="31">
        <v>72</v>
      </c>
      <c r="AH38" s="31" t="e">
        <v>#N/A</v>
      </c>
      <c r="AI38" s="31" t="e">
        <v>#N/A</v>
      </c>
      <c r="AJ38" s="31">
        <v>96</v>
      </c>
      <c r="AK38" s="31">
        <v>1007</v>
      </c>
      <c r="AL38" s="32" t="e">
        <v>#N/A</v>
      </c>
      <c r="AM38" s="30">
        <v>93</v>
      </c>
      <c r="AN38" s="31" t="e">
        <v>#N/A</v>
      </c>
      <c r="AO38" s="31" t="e">
        <v>#N/A</v>
      </c>
      <c r="AP38" s="31" t="e">
        <v>#N/A</v>
      </c>
      <c r="AQ38" s="31">
        <v>48</v>
      </c>
      <c r="AR38" s="31" t="e">
        <v>#N/A</v>
      </c>
      <c r="AS38" s="32" t="e">
        <v>#N/A</v>
      </c>
      <c r="AT38" s="30">
        <v>71</v>
      </c>
      <c r="AU38" s="31">
        <v>19</v>
      </c>
      <c r="AV38" s="32" t="e">
        <v>#N/A</v>
      </c>
      <c r="AW38" s="33">
        <v>9957979</v>
      </c>
      <c r="AX38" s="34">
        <v>18028490</v>
      </c>
      <c r="AY38" s="34">
        <v>568837</v>
      </c>
      <c r="AZ38" s="34">
        <v>953458</v>
      </c>
      <c r="BA38" s="34">
        <v>52955</v>
      </c>
      <c r="BB38" s="34">
        <v>6936569</v>
      </c>
      <c r="BC38" s="35" t="e">
        <v>#N/A</v>
      </c>
      <c r="BD38" s="33">
        <v>3674392</v>
      </c>
      <c r="BE38" s="34">
        <v>236021</v>
      </c>
      <c r="BF38" s="34" t="e">
        <v>#N/A</v>
      </c>
      <c r="BG38" s="34" t="e">
        <v>#N/A</v>
      </c>
      <c r="BH38" s="34">
        <v>258973</v>
      </c>
      <c r="BI38" s="34">
        <v>3506561</v>
      </c>
      <c r="BJ38" s="35" t="e">
        <v>#N/A</v>
      </c>
      <c r="BK38" s="33">
        <v>417128</v>
      </c>
      <c r="BL38" s="34" t="e">
        <v>#N/A</v>
      </c>
      <c r="BM38" s="34" t="e">
        <v>#N/A</v>
      </c>
      <c r="BN38" s="34" t="e">
        <v>#N/A</v>
      </c>
      <c r="BO38" s="34">
        <v>93308</v>
      </c>
      <c r="BP38" s="34" t="e">
        <v>#N/A</v>
      </c>
      <c r="BQ38" s="35" t="e">
        <v>#N/A</v>
      </c>
      <c r="BR38" s="33">
        <v>281513</v>
      </c>
      <c r="BS38" s="34">
        <v>65703</v>
      </c>
      <c r="BT38" s="35" t="e">
        <v>#N/A</v>
      </c>
      <c r="BU38" s="33">
        <v>2611.5864148964069</v>
      </c>
      <c r="BV38" s="34">
        <v>1678.47407131552</v>
      </c>
      <c r="BW38" s="34">
        <v>2978.2041884816754</v>
      </c>
      <c r="BX38" s="34">
        <v>2196.9078341013824</v>
      </c>
      <c r="BY38" s="34">
        <v>2206.4583333333335</v>
      </c>
      <c r="BZ38" s="34">
        <v>4035.2350203606748</v>
      </c>
      <c r="CA38" s="35" t="e">
        <v>#N/A</v>
      </c>
      <c r="CB38" s="33">
        <v>2941.86709367494</v>
      </c>
      <c r="CC38" s="34">
        <v>3278.0694444444443</v>
      </c>
      <c r="CD38" s="34" t="e">
        <v>#N/A</v>
      </c>
      <c r="CE38" s="34" t="e">
        <v>#N/A</v>
      </c>
      <c r="CF38" s="34">
        <v>2697.6354166666665</v>
      </c>
      <c r="CG38" s="34">
        <v>3482.185700099305</v>
      </c>
      <c r="CH38" s="35" t="e">
        <v>#N/A</v>
      </c>
      <c r="CI38" s="33">
        <v>4485.2473118279568</v>
      </c>
      <c r="CJ38" s="34" t="e">
        <v>#N/A</v>
      </c>
      <c r="CK38" s="34" t="e">
        <v>#N/A</v>
      </c>
      <c r="CL38" s="34" t="e">
        <v>#N/A</v>
      </c>
      <c r="CM38" s="34">
        <v>1943.9166666666667</v>
      </c>
      <c r="CN38" s="34" t="e">
        <v>#N/A</v>
      </c>
      <c r="CO38" s="35" t="e">
        <v>#N/A</v>
      </c>
      <c r="CP38" s="33">
        <v>3964.9718309859154</v>
      </c>
      <c r="CQ38" s="34">
        <v>3458.0526315789475</v>
      </c>
      <c r="CR38" s="35" t="e">
        <v>#N/A</v>
      </c>
    </row>
    <row r="39" spans="1:96">
      <c r="A39" s="16">
        <v>3</v>
      </c>
      <c r="B39" s="17">
        <v>2023</v>
      </c>
      <c r="C39" s="18">
        <v>45138</v>
      </c>
      <c r="D39" s="25">
        <v>26544</v>
      </c>
      <c r="E39" s="26">
        <v>64088121</v>
      </c>
      <c r="F39" s="27">
        <v>2414.4108273056058</v>
      </c>
      <c r="G39" s="22">
        <v>2924.16</v>
      </c>
      <c r="H39" s="23">
        <v>5639634</v>
      </c>
      <c r="I39" s="24">
        <v>1928.6338640840447</v>
      </c>
      <c r="J39" s="25">
        <v>703</v>
      </c>
      <c r="K39" s="26">
        <v>1632280</v>
      </c>
      <c r="L39" s="27">
        <v>2321.877667140825</v>
      </c>
      <c r="M39" s="25" t="e">
        <v>#N/A</v>
      </c>
      <c r="N39" s="28">
        <v>1023</v>
      </c>
      <c r="O39" s="28" t="e">
        <v>#N/A</v>
      </c>
      <c r="P39" s="26" t="e">
        <v>#N/A</v>
      </c>
      <c r="Q39" s="26">
        <v>3483739</v>
      </c>
      <c r="R39" s="26" t="e">
        <v>#N/A</v>
      </c>
      <c r="S39" s="29" t="e">
        <v>#N/A</v>
      </c>
      <c r="T39" s="29">
        <v>3405.414467253177</v>
      </c>
      <c r="U39" s="27" t="e">
        <v>#N/A</v>
      </c>
      <c r="V39" s="25">
        <v>359.06</v>
      </c>
      <c r="W39" s="26">
        <v>1218450</v>
      </c>
      <c r="X39" s="27">
        <v>3393.4439926474683</v>
      </c>
      <c r="Y39" s="30">
        <v>3721</v>
      </c>
      <c r="Z39" s="31">
        <v>8898</v>
      </c>
      <c r="AA39" s="31">
        <v>149</v>
      </c>
      <c r="AB39" s="31">
        <v>460</v>
      </c>
      <c r="AC39" s="31">
        <v>24</v>
      </c>
      <c r="AD39" s="31">
        <v>2279</v>
      </c>
      <c r="AE39" s="32" t="e">
        <v>#N/A</v>
      </c>
      <c r="AF39" s="30">
        <v>1093</v>
      </c>
      <c r="AG39" s="31">
        <v>168</v>
      </c>
      <c r="AH39" s="31" t="e">
        <v>#N/A</v>
      </c>
      <c r="AI39" s="31">
        <v>38</v>
      </c>
      <c r="AJ39" s="31">
        <v>18</v>
      </c>
      <c r="AK39" s="31">
        <v>1247</v>
      </c>
      <c r="AL39" s="32" t="e">
        <v>#N/A</v>
      </c>
      <c r="AM39" s="30">
        <v>111</v>
      </c>
      <c r="AN39" s="31" t="e">
        <v>#N/A</v>
      </c>
      <c r="AO39" s="31" t="e">
        <v>#N/A</v>
      </c>
      <c r="AP39" s="31">
        <v>21</v>
      </c>
      <c r="AQ39" s="31" t="e">
        <v>#N/A</v>
      </c>
      <c r="AR39" s="31">
        <v>8</v>
      </c>
      <c r="AS39" s="32" t="e">
        <v>#N/A</v>
      </c>
      <c r="AT39" s="30">
        <v>25</v>
      </c>
      <c r="AU39" s="31" t="e">
        <v>#N/A</v>
      </c>
      <c r="AV39" s="32" t="e">
        <v>#N/A</v>
      </c>
      <c r="AW39" s="33">
        <v>8416399</v>
      </c>
      <c r="AX39" s="34">
        <v>14570818</v>
      </c>
      <c r="AY39" s="34">
        <v>475500</v>
      </c>
      <c r="AZ39" s="34">
        <v>942717</v>
      </c>
      <c r="BA39" s="34">
        <v>57266</v>
      </c>
      <c r="BB39" s="34">
        <v>8045354</v>
      </c>
      <c r="BC39" s="35" t="e">
        <v>#N/A</v>
      </c>
      <c r="BD39" s="33">
        <v>3023003</v>
      </c>
      <c r="BE39" s="34">
        <v>523148</v>
      </c>
      <c r="BF39" s="34" t="e">
        <v>#N/A</v>
      </c>
      <c r="BG39" s="34">
        <v>105701</v>
      </c>
      <c r="BH39" s="34">
        <v>45007</v>
      </c>
      <c r="BI39" s="34">
        <v>4082631</v>
      </c>
      <c r="BJ39" s="35" t="e">
        <v>#N/A</v>
      </c>
      <c r="BK39" s="33">
        <v>467235</v>
      </c>
      <c r="BL39" s="34" t="e">
        <v>#N/A</v>
      </c>
      <c r="BM39" s="34" t="e">
        <v>#N/A</v>
      </c>
      <c r="BN39" s="34">
        <v>42142</v>
      </c>
      <c r="BO39" s="34" t="e">
        <v>#N/A</v>
      </c>
      <c r="BP39" s="34">
        <v>19118</v>
      </c>
      <c r="BQ39" s="35" t="e">
        <v>#N/A</v>
      </c>
      <c r="BR39" s="33">
        <v>103908</v>
      </c>
      <c r="BS39" s="34" t="e">
        <v>#N/A</v>
      </c>
      <c r="BT39" s="35" t="e">
        <v>#N/A</v>
      </c>
      <c r="BU39" s="33">
        <v>2261.864821284601</v>
      </c>
      <c r="BV39" s="34">
        <v>1637.5385479883121</v>
      </c>
      <c r="BW39" s="34">
        <v>3191.2751677852348</v>
      </c>
      <c r="BX39" s="34">
        <v>2049.3847826086958</v>
      </c>
      <c r="BY39" s="34">
        <v>2386.0833333333335</v>
      </c>
      <c r="BZ39" s="34">
        <v>3530.2123738481791</v>
      </c>
      <c r="CA39" s="35" t="e">
        <v>#N/A</v>
      </c>
      <c r="CB39" s="33">
        <v>2765.7849954254348</v>
      </c>
      <c r="CC39" s="34">
        <v>3113.9761904761904</v>
      </c>
      <c r="CD39" s="34" t="e">
        <v>#N/A</v>
      </c>
      <c r="CE39" s="34">
        <v>2781.6052631578946</v>
      </c>
      <c r="CF39" s="34">
        <v>2500.3888888888887</v>
      </c>
      <c r="CG39" s="34">
        <v>3273.9623095429029</v>
      </c>
      <c r="CH39" s="35" t="e">
        <v>#N/A</v>
      </c>
      <c r="CI39" s="33">
        <v>4209.3243243243242</v>
      </c>
      <c r="CJ39" s="34" t="e">
        <v>#N/A</v>
      </c>
      <c r="CK39" s="34" t="e">
        <v>#N/A</v>
      </c>
      <c r="CL39" s="34">
        <v>2006.7619047619048</v>
      </c>
      <c r="CM39" s="34" t="e">
        <v>#N/A</v>
      </c>
      <c r="CN39" s="34">
        <v>2389.75</v>
      </c>
      <c r="CO39" s="35" t="e">
        <v>#N/A</v>
      </c>
      <c r="CP39" s="33">
        <v>4156.32</v>
      </c>
      <c r="CQ39" s="34" t="e">
        <v>#N/A</v>
      </c>
      <c r="CR39" s="35" t="e">
        <v>#N/A</v>
      </c>
    </row>
    <row r="40" spans="1:96">
      <c r="A40" s="16">
        <v>4</v>
      </c>
      <c r="B40" s="17">
        <v>2023</v>
      </c>
      <c r="C40" s="18">
        <v>45230</v>
      </c>
      <c r="D40" s="25">
        <v>33667</v>
      </c>
      <c r="E40" s="26">
        <v>74166206</v>
      </c>
      <c r="F40" s="27">
        <v>2202.9348026257167</v>
      </c>
      <c r="G40" s="22">
        <v>4114.28</v>
      </c>
      <c r="H40" s="23">
        <v>9819365</v>
      </c>
      <c r="I40" s="24">
        <v>2386.6545300757361</v>
      </c>
      <c r="J40" s="25">
        <v>136</v>
      </c>
      <c r="K40" s="26">
        <v>347672</v>
      </c>
      <c r="L40" s="27">
        <v>2556.4117647058824</v>
      </c>
      <c r="M40" s="25">
        <v>603</v>
      </c>
      <c r="N40" s="28">
        <v>789</v>
      </c>
      <c r="O40" s="28">
        <v>471</v>
      </c>
      <c r="P40" s="26">
        <v>657497</v>
      </c>
      <c r="Q40" s="26">
        <v>2100434</v>
      </c>
      <c r="R40" s="26">
        <v>1095785</v>
      </c>
      <c r="S40" s="29">
        <v>1090.3764510779436</v>
      </c>
      <c r="T40" s="29">
        <v>2662.1470215462609</v>
      </c>
      <c r="U40" s="27">
        <v>2326.5074309978768</v>
      </c>
      <c r="V40" s="25">
        <v>215.52</v>
      </c>
      <c r="W40" s="26">
        <v>756760</v>
      </c>
      <c r="X40" s="27">
        <v>3511.321455085375</v>
      </c>
      <c r="Y40" s="30">
        <v>4019</v>
      </c>
      <c r="Z40" s="31">
        <v>8077</v>
      </c>
      <c r="AA40" s="31">
        <v>259</v>
      </c>
      <c r="AB40" s="31">
        <v>401</v>
      </c>
      <c r="AC40" s="31">
        <v>32</v>
      </c>
      <c r="AD40" s="31">
        <v>2466</v>
      </c>
      <c r="AE40" s="32" t="e">
        <v>#N/A</v>
      </c>
      <c r="AF40" s="30">
        <v>1749</v>
      </c>
      <c r="AG40" s="31">
        <v>119</v>
      </c>
      <c r="AH40" s="31">
        <v>96</v>
      </c>
      <c r="AI40" s="31">
        <v>112</v>
      </c>
      <c r="AJ40" s="31">
        <v>55</v>
      </c>
      <c r="AK40" s="31">
        <v>1935</v>
      </c>
      <c r="AL40" s="32" t="e">
        <v>#N/A</v>
      </c>
      <c r="AM40" s="30">
        <v>142</v>
      </c>
      <c r="AN40" s="31" t="e">
        <v>#N/A</v>
      </c>
      <c r="AO40" s="31" t="e">
        <v>#N/A</v>
      </c>
      <c r="AP40" s="31">
        <v>10</v>
      </c>
      <c r="AQ40" s="31">
        <v>72</v>
      </c>
      <c r="AR40" s="31">
        <v>2</v>
      </c>
      <c r="AS40" s="32" t="e">
        <v>#N/A</v>
      </c>
      <c r="AT40" s="30">
        <v>191</v>
      </c>
      <c r="AU40" s="31" t="e">
        <v>#N/A</v>
      </c>
      <c r="AV40" s="32" t="e">
        <v>#N/A</v>
      </c>
      <c r="AW40" s="33">
        <v>9022989</v>
      </c>
      <c r="AX40" s="34">
        <v>13065006</v>
      </c>
      <c r="AY40" s="34">
        <v>831217</v>
      </c>
      <c r="AZ40" s="34">
        <v>783667</v>
      </c>
      <c r="BA40" s="34">
        <v>75145</v>
      </c>
      <c r="BB40" s="34">
        <v>8657288</v>
      </c>
      <c r="BC40" s="35" t="e">
        <v>#N/A</v>
      </c>
      <c r="BD40" s="33">
        <v>4530027</v>
      </c>
      <c r="BE40" s="34">
        <v>347764</v>
      </c>
      <c r="BF40" s="34">
        <v>252871</v>
      </c>
      <c r="BG40" s="34">
        <v>265077</v>
      </c>
      <c r="BH40" s="34">
        <v>135224</v>
      </c>
      <c r="BI40" s="34">
        <v>5596495</v>
      </c>
      <c r="BJ40" s="35" t="e">
        <v>#N/A</v>
      </c>
      <c r="BK40" s="33">
        <v>428576</v>
      </c>
      <c r="BL40" s="34" t="e">
        <v>#N/A</v>
      </c>
      <c r="BM40" s="34" t="e">
        <v>#N/A</v>
      </c>
      <c r="BN40" s="34">
        <v>16014</v>
      </c>
      <c r="BO40" s="34">
        <v>159484</v>
      </c>
      <c r="BP40" s="34">
        <v>4548</v>
      </c>
      <c r="BQ40" s="35" t="e">
        <v>#N/A</v>
      </c>
      <c r="BR40" s="33">
        <v>732276</v>
      </c>
      <c r="BS40" s="34" t="e">
        <v>#N/A</v>
      </c>
      <c r="BT40" s="35" t="e">
        <v>#N/A</v>
      </c>
      <c r="BU40" s="33">
        <v>2245.0831052500621</v>
      </c>
      <c r="BV40" s="34">
        <v>1617.5567661260368</v>
      </c>
      <c r="BW40" s="34">
        <v>3209.3320463320465</v>
      </c>
      <c r="BX40" s="34">
        <v>1954.2817955112218</v>
      </c>
      <c r="BY40" s="34">
        <v>2348.28125</v>
      </c>
      <c r="BZ40" s="34">
        <v>3510.6601784266018</v>
      </c>
      <c r="CA40" s="35" t="e">
        <v>#N/A</v>
      </c>
      <c r="CB40" s="33">
        <v>2590.0668953687823</v>
      </c>
      <c r="CC40" s="34">
        <v>2922.3865546218485</v>
      </c>
      <c r="CD40" s="34">
        <v>2634.0729166666665</v>
      </c>
      <c r="CE40" s="34">
        <v>2366.7589285714284</v>
      </c>
      <c r="CF40" s="34">
        <v>2458.6181818181817</v>
      </c>
      <c r="CG40" s="34">
        <v>2892.2454780361759</v>
      </c>
      <c r="CH40" s="35" t="e">
        <v>#N/A</v>
      </c>
      <c r="CI40" s="33">
        <v>3018.1408450704225</v>
      </c>
      <c r="CJ40" s="34" t="e">
        <v>#N/A</v>
      </c>
      <c r="CK40" s="34" t="e">
        <v>#N/A</v>
      </c>
      <c r="CL40" s="34">
        <v>1601.4</v>
      </c>
      <c r="CM40" s="34">
        <v>2215.0555555555557</v>
      </c>
      <c r="CN40" s="34">
        <v>2274</v>
      </c>
      <c r="CO40" s="35" t="e">
        <v>#N/A</v>
      </c>
      <c r="CP40" s="33">
        <v>3833.9057591623036</v>
      </c>
      <c r="CQ40" s="34" t="e">
        <v>#N/A</v>
      </c>
      <c r="CR40" s="35" t="e">
        <v>#N/A</v>
      </c>
    </row>
    <row r="41" spans="1:96">
      <c r="A41" s="16">
        <v>1</v>
      </c>
      <c r="B41" s="17">
        <v>2024</v>
      </c>
      <c r="C41" s="18">
        <v>45322</v>
      </c>
      <c r="D41" s="25">
        <v>13323</v>
      </c>
      <c r="E41" s="26">
        <v>26571278</v>
      </c>
      <c r="F41" s="27">
        <v>1994.3915034151466</v>
      </c>
      <c r="G41" s="22">
        <v>1597.42</v>
      </c>
      <c r="H41" s="23">
        <v>3649296</v>
      </c>
      <c r="I41" s="24">
        <v>2284.4937461656923</v>
      </c>
      <c r="J41" s="25">
        <v>96</v>
      </c>
      <c r="K41" s="26">
        <v>205739</v>
      </c>
      <c r="L41" s="27">
        <v>2143.1145833333335</v>
      </c>
      <c r="M41" s="25">
        <v>724</v>
      </c>
      <c r="N41" s="28">
        <v>729</v>
      </c>
      <c r="O41" s="28" t="e">
        <v>#N/A</v>
      </c>
      <c r="P41" s="26">
        <v>429602</v>
      </c>
      <c r="Q41" s="26">
        <v>1445226</v>
      </c>
      <c r="R41" s="26" t="e">
        <v>#N/A</v>
      </c>
      <c r="S41" s="29">
        <v>593.37292817679554</v>
      </c>
      <c r="T41" s="29">
        <v>1982.477366255144</v>
      </c>
      <c r="U41" s="27" t="e">
        <v>#N/A</v>
      </c>
      <c r="V41" s="25">
        <v>95.688999999999993</v>
      </c>
      <c r="W41" s="26">
        <v>310413</v>
      </c>
      <c r="X41" s="27">
        <v>3243.9778866954407</v>
      </c>
      <c r="Y41" s="30">
        <v>3315</v>
      </c>
      <c r="Z41" s="31">
        <v>10064</v>
      </c>
      <c r="AA41" s="31">
        <v>222</v>
      </c>
      <c r="AB41" s="31">
        <v>435</v>
      </c>
      <c r="AC41" s="31">
        <v>60</v>
      </c>
      <c r="AD41" s="31">
        <v>2390</v>
      </c>
      <c r="AE41" s="32" t="e">
        <v>#N/A</v>
      </c>
      <c r="AF41" s="30">
        <v>696</v>
      </c>
      <c r="AG41" s="31">
        <v>136</v>
      </c>
      <c r="AH41" s="31" t="e">
        <v>#N/A</v>
      </c>
      <c r="AI41" s="31">
        <v>187</v>
      </c>
      <c r="AJ41" s="31">
        <v>168</v>
      </c>
      <c r="AK41" s="31">
        <v>1526</v>
      </c>
      <c r="AL41" s="32" t="e">
        <v>#N/A</v>
      </c>
      <c r="AM41" s="30">
        <v>90</v>
      </c>
      <c r="AN41" s="31" t="e">
        <v>#N/A</v>
      </c>
      <c r="AO41" s="31" t="e">
        <v>#N/A</v>
      </c>
      <c r="AP41" s="31" t="e">
        <v>#N/A</v>
      </c>
      <c r="AQ41" s="31">
        <v>72</v>
      </c>
      <c r="AR41" s="31" t="e">
        <v>#N/A</v>
      </c>
      <c r="AS41" s="32" t="e">
        <v>#N/A</v>
      </c>
      <c r="AT41" s="30">
        <v>109</v>
      </c>
      <c r="AU41" s="31">
        <v>8</v>
      </c>
      <c r="AV41" s="32" t="e">
        <v>#N/A</v>
      </c>
      <c r="AW41" s="33">
        <v>7711238</v>
      </c>
      <c r="AX41" s="34">
        <v>16271306</v>
      </c>
      <c r="AY41" s="34">
        <v>707412</v>
      </c>
      <c r="AZ41" s="34">
        <v>834965</v>
      </c>
      <c r="BA41" s="34">
        <v>124553</v>
      </c>
      <c r="BB41" s="34">
        <v>7534738</v>
      </c>
      <c r="BC41" s="35" t="e">
        <v>#N/A</v>
      </c>
      <c r="BD41" s="33">
        <v>1780212</v>
      </c>
      <c r="BE41" s="34">
        <v>382545</v>
      </c>
      <c r="BF41" s="34" t="e">
        <v>#N/A</v>
      </c>
      <c r="BG41" s="34">
        <v>400458</v>
      </c>
      <c r="BH41" s="34">
        <v>384586</v>
      </c>
      <c r="BI41" s="34">
        <v>4141998</v>
      </c>
      <c r="BJ41" s="35" t="e">
        <v>#N/A</v>
      </c>
      <c r="BK41" s="33">
        <v>375073</v>
      </c>
      <c r="BL41" s="34" t="e">
        <v>#N/A</v>
      </c>
      <c r="BM41" s="34" t="e">
        <v>#N/A</v>
      </c>
      <c r="BN41" s="34" t="e">
        <v>#N/A</v>
      </c>
      <c r="BO41" s="34">
        <v>154294</v>
      </c>
      <c r="BP41" s="34" t="e">
        <v>#N/A</v>
      </c>
      <c r="BQ41" s="35" t="e">
        <v>#N/A</v>
      </c>
      <c r="BR41" s="33">
        <v>385629</v>
      </c>
      <c r="BS41" s="34">
        <v>24793</v>
      </c>
      <c r="BT41" s="35" t="e">
        <v>#N/A</v>
      </c>
      <c r="BU41" s="33">
        <v>2326.1653092006031</v>
      </c>
      <c r="BV41" s="34">
        <v>1616.7831875993641</v>
      </c>
      <c r="BW41" s="34">
        <v>3186.5405405405404</v>
      </c>
      <c r="BX41" s="34">
        <v>1919.4597701149426</v>
      </c>
      <c r="BY41" s="34">
        <v>2075.8833333333332</v>
      </c>
      <c r="BZ41" s="34">
        <v>3152.6100418410042</v>
      </c>
      <c r="CA41" s="35" t="e">
        <v>#N/A</v>
      </c>
      <c r="CB41" s="33">
        <v>2557.7758620689656</v>
      </c>
      <c r="CC41" s="34">
        <v>2812.830882352941</v>
      </c>
      <c r="CD41" s="34" t="e">
        <v>#N/A</v>
      </c>
      <c r="CE41" s="34">
        <v>2141.4866310160428</v>
      </c>
      <c r="CF41" s="34">
        <v>2289.2023809523807</v>
      </c>
      <c r="CG41" s="34">
        <v>2714.2844036697247</v>
      </c>
      <c r="CH41" s="35" t="e">
        <v>#N/A</v>
      </c>
      <c r="CI41" s="33">
        <v>4167.4777777777781</v>
      </c>
      <c r="CJ41" s="34" t="e">
        <v>#N/A</v>
      </c>
      <c r="CK41" s="34" t="e">
        <v>#N/A</v>
      </c>
      <c r="CL41" s="34" t="e">
        <v>#N/A</v>
      </c>
      <c r="CM41" s="34">
        <v>2142.9722222222222</v>
      </c>
      <c r="CN41" s="34" t="e">
        <v>#N/A</v>
      </c>
      <c r="CO41" s="35" t="e">
        <v>#N/A</v>
      </c>
      <c r="CP41" s="33">
        <v>3537.880733944954</v>
      </c>
      <c r="CQ41" s="34">
        <v>3099.125</v>
      </c>
      <c r="CR41" s="35" t="e">
        <v>#N/A</v>
      </c>
    </row>
    <row r="42" spans="1:96">
      <c r="A42" s="16">
        <v>2</v>
      </c>
      <c r="B42" s="17">
        <v>2024</v>
      </c>
      <c r="C42" s="18">
        <v>45412</v>
      </c>
      <c r="D42" s="25">
        <v>28002</v>
      </c>
      <c r="E42" s="26">
        <v>60331678</v>
      </c>
      <c r="F42" s="27">
        <v>2154.5488893650454</v>
      </c>
      <c r="G42" s="22">
        <v>5164.3909999999996</v>
      </c>
      <c r="H42" s="23">
        <v>11269723</v>
      </c>
      <c r="I42" s="24">
        <v>2182.1978622455194</v>
      </c>
      <c r="J42" s="25" t="e">
        <v>#N/A</v>
      </c>
      <c r="K42" s="26" t="e">
        <v>#N/A</v>
      </c>
      <c r="L42" s="27" t="e">
        <v>#N/A</v>
      </c>
      <c r="M42" s="25">
        <v>496</v>
      </c>
      <c r="N42" s="28">
        <v>1570</v>
      </c>
      <c r="O42" s="28" t="e">
        <v>#N/A</v>
      </c>
      <c r="P42" s="26">
        <v>85013</v>
      </c>
      <c r="Q42" s="26">
        <v>3404059</v>
      </c>
      <c r="R42" s="26" t="e">
        <v>#N/A</v>
      </c>
      <c r="S42" s="29">
        <v>171.39717741935485</v>
      </c>
      <c r="T42" s="29">
        <v>2168.1904458598724</v>
      </c>
      <c r="U42" s="27" t="e">
        <v>#N/A</v>
      </c>
      <c r="V42" s="25">
        <v>381.26</v>
      </c>
      <c r="W42" s="26">
        <v>1140245</v>
      </c>
      <c r="X42" s="27">
        <v>2990.72811204952</v>
      </c>
      <c r="Y42" s="30">
        <v>3700</v>
      </c>
      <c r="Z42" s="31">
        <v>10180</v>
      </c>
      <c r="AA42" s="31">
        <v>246</v>
      </c>
      <c r="AB42" s="31">
        <v>605</v>
      </c>
      <c r="AC42" s="31">
        <v>32</v>
      </c>
      <c r="AD42" s="31">
        <v>2362</v>
      </c>
      <c r="AE42" s="32" t="e">
        <v>#N/A</v>
      </c>
      <c r="AF42" s="30">
        <v>258</v>
      </c>
      <c r="AG42" s="31">
        <v>49</v>
      </c>
      <c r="AH42" s="31" t="e">
        <v>#N/A</v>
      </c>
      <c r="AI42" s="31" t="e">
        <v>#N/A</v>
      </c>
      <c r="AJ42" s="31">
        <v>348</v>
      </c>
      <c r="AK42" s="31">
        <v>2212</v>
      </c>
      <c r="AL42" s="32" t="e">
        <v>#N/A</v>
      </c>
      <c r="AM42" s="30">
        <v>129</v>
      </c>
      <c r="AN42" s="31" t="e">
        <v>#N/A</v>
      </c>
      <c r="AO42" s="31" t="e">
        <v>#N/A</v>
      </c>
      <c r="AP42" s="31">
        <v>24</v>
      </c>
      <c r="AQ42" s="31">
        <v>24</v>
      </c>
      <c r="AR42" s="31" t="e">
        <v>#N/A</v>
      </c>
      <c r="AS42" s="32" t="e">
        <v>#N/A</v>
      </c>
      <c r="AT42" s="30">
        <v>61</v>
      </c>
      <c r="AU42" s="31" t="e">
        <v>#N/A</v>
      </c>
      <c r="AV42" s="32" t="e">
        <v>#N/A</v>
      </c>
      <c r="AW42" s="33">
        <v>8263641</v>
      </c>
      <c r="AX42" s="34">
        <v>16773403</v>
      </c>
      <c r="AY42" s="34">
        <v>705303</v>
      </c>
      <c r="AZ42" s="34">
        <v>1096486</v>
      </c>
      <c r="BA42" s="34">
        <v>55982</v>
      </c>
      <c r="BB42" s="34">
        <v>7452425</v>
      </c>
      <c r="BC42" s="35" t="e">
        <v>#N/A</v>
      </c>
      <c r="BD42" s="33">
        <v>667618</v>
      </c>
      <c r="BE42" s="34">
        <v>152610</v>
      </c>
      <c r="BF42" s="34" t="e">
        <v>#N/A</v>
      </c>
      <c r="BG42" s="34" t="e">
        <v>#N/A</v>
      </c>
      <c r="BH42" s="34">
        <v>750686</v>
      </c>
      <c r="BI42" s="34">
        <v>5901467</v>
      </c>
      <c r="BJ42" s="35" t="e">
        <v>#N/A</v>
      </c>
      <c r="BK42" s="33">
        <v>504069</v>
      </c>
      <c r="BL42" s="34" t="e">
        <v>#N/A</v>
      </c>
      <c r="BM42" s="34" t="e">
        <v>#N/A</v>
      </c>
      <c r="BN42" s="34">
        <v>46039</v>
      </c>
      <c r="BO42" s="34">
        <v>47966</v>
      </c>
      <c r="BP42" s="34" t="e">
        <v>#N/A</v>
      </c>
      <c r="BQ42" s="35" t="e">
        <v>#N/A</v>
      </c>
      <c r="BR42" s="33">
        <v>254781</v>
      </c>
      <c r="BS42" s="34" t="e">
        <v>#N/A</v>
      </c>
      <c r="BT42" s="35" t="e">
        <v>#N/A</v>
      </c>
      <c r="BU42" s="33">
        <v>2233.4164864864865</v>
      </c>
      <c r="BV42" s="34">
        <v>1647.6820235756386</v>
      </c>
      <c r="BW42" s="34">
        <v>2867.0853658536585</v>
      </c>
      <c r="BX42" s="34">
        <v>1812.3735537190082</v>
      </c>
      <c r="BY42" s="34">
        <v>1749.4375</v>
      </c>
      <c r="BZ42" s="34">
        <v>3155.1333615580015</v>
      </c>
      <c r="CA42" s="35" t="e">
        <v>#N/A</v>
      </c>
      <c r="CB42" s="33">
        <v>2587.6666666666665</v>
      </c>
      <c r="CC42" s="34">
        <v>3114.4897959183672</v>
      </c>
      <c r="CD42" s="34" t="e">
        <v>#N/A</v>
      </c>
      <c r="CE42" s="34" t="e">
        <v>#N/A</v>
      </c>
      <c r="CF42" s="34">
        <v>2157.1436781609195</v>
      </c>
      <c r="CG42" s="34">
        <v>2667.9326401446656</v>
      </c>
      <c r="CH42" s="35" t="e">
        <v>#N/A</v>
      </c>
      <c r="CI42" s="33">
        <v>3907.5116279069766</v>
      </c>
      <c r="CJ42" s="34" t="e">
        <v>#N/A</v>
      </c>
      <c r="CK42" s="34" t="e">
        <v>#N/A</v>
      </c>
      <c r="CL42" s="34">
        <v>1918.2916666666667</v>
      </c>
      <c r="CM42" s="34">
        <v>1998.5833333333333</v>
      </c>
      <c r="CN42" s="34" t="e">
        <v>#N/A</v>
      </c>
      <c r="CO42" s="35" t="e">
        <v>#N/A</v>
      </c>
      <c r="CP42" s="33">
        <v>4176.7377049180332</v>
      </c>
      <c r="CQ42" s="34" t="e">
        <v>#N/A</v>
      </c>
      <c r="CR42" s="35" t="e">
        <v>#N/A</v>
      </c>
    </row>
    <row r="43" spans="1:96">
      <c r="A43" s="16">
        <v>3</v>
      </c>
      <c r="B43" s="17">
        <v>2024</v>
      </c>
      <c r="C43" s="18">
        <v>45504</v>
      </c>
      <c r="D43" s="25">
        <v>17438</v>
      </c>
      <c r="E43" s="26">
        <v>43228711</v>
      </c>
      <c r="F43" s="27">
        <v>2478.9947815116411</v>
      </c>
      <c r="G43" s="22">
        <v>7124.4989999999998</v>
      </c>
      <c r="H43" s="23">
        <v>15222777</v>
      </c>
      <c r="I43" s="24">
        <v>2136.6803476286545</v>
      </c>
      <c r="J43" s="25">
        <v>64</v>
      </c>
      <c r="K43" s="26">
        <v>146574</v>
      </c>
      <c r="L43" s="27">
        <v>2290.21875</v>
      </c>
      <c r="M43" s="25" t="e">
        <v>#N/A</v>
      </c>
      <c r="N43" s="28">
        <v>146</v>
      </c>
      <c r="O43" s="28" t="e">
        <v>#N/A</v>
      </c>
      <c r="P43" s="26" t="e">
        <v>#N/A</v>
      </c>
      <c r="Q43" s="26">
        <v>362539</v>
      </c>
      <c r="R43" s="26" t="e">
        <v>#N/A</v>
      </c>
      <c r="S43" s="29" t="e">
        <v>#N/A</v>
      </c>
      <c r="T43" s="29">
        <v>2483.1438356164385</v>
      </c>
      <c r="U43" s="27" t="e">
        <v>#N/A</v>
      </c>
      <c r="V43" s="25" t="e">
        <v>#N/A</v>
      </c>
      <c r="W43" s="26" t="e">
        <v>#N/A</v>
      </c>
      <c r="X43" s="27" t="e">
        <v>#N/A</v>
      </c>
      <c r="Y43" s="30">
        <v>4022</v>
      </c>
      <c r="Z43" s="31">
        <v>9705</v>
      </c>
      <c r="AA43" s="31">
        <v>170</v>
      </c>
      <c r="AB43" s="31">
        <v>725</v>
      </c>
      <c r="AC43" s="31">
        <v>35</v>
      </c>
      <c r="AD43" s="31">
        <v>1991</v>
      </c>
      <c r="AE43" s="32" t="e">
        <v>#N/A</v>
      </c>
      <c r="AF43" s="30">
        <v>285</v>
      </c>
      <c r="AG43" s="31">
        <v>52</v>
      </c>
      <c r="AH43" s="31">
        <v>24</v>
      </c>
      <c r="AI43" s="31">
        <v>37</v>
      </c>
      <c r="AJ43" s="31">
        <v>189</v>
      </c>
      <c r="AK43" s="31">
        <v>1904</v>
      </c>
      <c r="AL43" s="32" t="e">
        <v>#N/A</v>
      </c>
      <c r="AM43" s="30">
        <v>71</v>
      </c>
      <c r="AN43" s="31" t="e">
        <v>#N/A</v>
      </c>
      <c r="AO43" s="31" t="e">
        <v>#N/A</v>
      </c>
      <c r="AP43" s="31" t="e">
        <v>#N/A</v>
      </c>
      <c r="AQ43" s="31">
        <v>120</v>
      </c>
      <c r="AR43" s="31" t="e">
        <v>#N/A</v>
      </c>
      <c r="AS43" s="32" t="e">
        <v>#N/A</v>
      </c>
      <c r="AT43" s="30">
        <v>132</v>
      </c>
      <c r="AU43" s="31">
        <v>1</v>
      </c>
      <c r="AV43" s="32" t="e">
        <v>#N/A</v>
      </c>
      <c r="AW43" s="33">
        <v>8279554</v>
      </c>
      <c r="AX43" s="34">
        <v>17332360</v>
      </c>
      <c r="AY43" s="34">
        <v>459585</v>
      </c>
      <c r="AZ43" s="34">
        <v>1349440</v>
      </c>
      <c r="BA43" s="34">
        <v>62667</v>
      </c>
      <c r="BB43" s="34">
        <v>7870536</v>
      </c>
      <c r="BC43" s="35" t="e">
        <v>#N/A</v>
      </c>
      <c r="BD43" s="33">
        <v>713258</v>
      </c>
      <c r="BE43" s="34">
        <v>168856</v>
      </c>
      <c r="BF43" s="34">
        <v>68178</v>
      </c>
      <c r="BG43" s="34">
        <v>79336</v>
      </c>
      <c r="BH43" s="34">
        <v>427489</v>
      </c>
      <c r="BI43" s="34">
        <v>5341588</v>
      </c>
      <c r="BJ43" s="35" t="e">
        <v>#N/A</v>
      </c>
      <c r="BK43" s="33">
        <v>525393</v>
      </c>
      <c r="BL43" s="34" t="e">
        <v>#N/A</v>
      </c>
      <c r="BM43" s="34" t="e">
        <v>#N/A</v>
      </c>
      <c r="BN43" s="34" t="e">
        <v>#N/A</v>
      </c>
      <c r="BO43" s="34">
        <v>236492</v>
      </c>
      <c r="BP43" s="34" t="e">
        <v>#N/A</v>
      </c>
      <c r="BQ43" s="35" t="e">
        <v>#N/A</v>
      </c>
      <c r="BR43" s="33">
        <v>495373</v>
      </c>
      <c r="BS43" s="34">
        <v>2381</v>
      </c>
      <c r="BT43" s="35" t="e">
        <v>#N/A</v>
      </c>
      <c r="BU43" s="33">
        <v>2058.5663848831427</v>
      </c>
      <c r="BV43" s="34">
        <v>1785.9206594538898</v>
      </c>
      <c r="BW43" s="34">
        <v>2703.4411764705883</v>
      </c>
      <c r="BX43" s="34">
        <v>1861.296551724138</v>
      </c>
      <c r="BY43" s="34">
        <v>1790.4857142857143</v>
      </c>
      <c r="BZ43" s="34">
        <v>3953.0567553992969</v>
      </c>
      <c r="CA43" s="35" t="e">
        <v>#N/A</v>
      </c>
      <c r="CB43" s="33">
        <v>2502.659649122807</v>
      </c>
      <c r="CC43" s="34">
        <v>3247.2307692307691</v>
      </c>
      <c r="CD43" s="34">
        <v>2840.75</v>
      </c>
      <c r="CE43" s="34">
        <v>2144.2162162162163</v>
      </c>
      <c r="CF43" s="34">
        <v>2261.8465608465608</v>
      </c>
      <c r="CG43" s="34">
        <v>2805.455882352941</v>
      </c>
      <c r="CH43" s="35" t="e">
        <v>#N/A</v>
      </c>
      <c r="CI43" s="33">
        <v>7399.9014084507044</v>
      </c>
      <c r="CJ43" s="34" t="e">
        <v>#N/A</v>
      </c>
      <c r="CK43" s="34" t="e">
        <v>#N/A</v>
      </c>
      <c r="CL43" s="34" t="e">
        <v>#N/A</v>
      </c>
      <c r="CM43" s="34">
        <v>1970.7666666666667</v>
      </c>
      <c r="CN43" s="34" t="e">
        <v>#N/A</v>
      </c>
      <c r="CO43" s="35" t="e">
        <v>#N/A</v>
      </c>
      <c r="CP43" s="33">
        <v>3752.8257575757575</v>
      </c>
      <c r="CQ43" s="34">
        <v>2381</v>
      </c>
      <c r="CR43" s="35" t="e">
        <v>#N/A</v>
      </c>
    </row>
    <row r="44" spans="1:96">
      <c r="A44" s="16">
        <v>4</v>
      </c>
      <c r="B44" s="17">
        <v>2024</v>
      </c>
      <c r="C44" s="18">
        <v>45596</v>
      </c>
      <c r="D44" s="25">
        <v>29031</v>
      </c>
      <c r="E44" s="26">
        <v>73973338</v>
      </c>
      <c r="F44" s="27">
        <v>2548.080947952189</v>
      </c>
      <c r="G44" s="22">
        <v>4184.4409999999998</v>
      </c>
      <c r="H44" s="23">
        <v>8693006</v>
      </c>
      <c r="I44" s="24">
        <v>2077.4593308879253</v>
      </c>
      <c r="J44" s="25">
        <v>89</v>
      </c>
      <c r="K44" s="26">
        <v>239602</v>
      </c>
      <c r="L44" s="27">
        <v>2692.1573033707864</v>
      </c>
      <c r="M44" s="25">
        <v>648</v>
      </c>
      <c r="N44" s="28">
        <v>524</v>
      </c>
      <c r="O44" s="28">
        <v>319</v>
      </c>
      <c r="P44" s="26">
        <v>352295</v>
      </c>
      <c r="Q44" s="26">
        <v>1263529</v>
      </c>
      <c r="R44" s="26">
        <v>908414</v>
      </c>
      <c r="S44" s="29">
        <v>543.66512345679007</v>
      </c>
      <c r="T44" s="29">
        <v>2411.3148854961833</v>
      </c>
      <c r="U44" s="27">
        <v>2847.6927899686521</v>
      </c>
      <c r="V44" s="25" t="e">
        <v>#N/A</v>
      </c>
      <c r="W44" s="26" t="e">
        <v>#N/A</v>
      </c>
      <c r="X44" s="27" t="e">
        <v>#N/A</v>
      </c>
      <c r="Y44" s="30">
        <v>4981</v>
      </c>
      <c r="Z44" s="31">
        <v>10185</v>
      </c>
      <c r="AA44" s="31">
        <v>438</v>
      </c>
      <c r="AB44" s="31">
        <v>627</v>
      </c>
      <c r="AC44" s="31">
        <v>17</v>
      </c>
      <c r="AD44" s="31">
        <v>2054</v>
      </c>
      <c r="AE44" s="32" t="e">
        <v>#N/A</v>
      </c>
      <c r="AF44" s="30">
        <v>756</v>
      </c>
      <c r="AG44" s="31">
        <v>150</v>
      </c>
      <c r="AH44" s="31" t="e">
        <v>#N/A</v>
      </c>
      <c r="AI44" s="31">
        <v>95</v>
      </c>
      <c r="AJ44" s="31">
        <v>19</v>
      </c>
      <c r="AK44" s="31">
        <v>2451</v>
      </c>
      <c r="AL44" s="32" t="e">
        <v>#N/A</v>
      </c>
      <c r="AM44" s="30">
        <v>167</v>
      </c>
      <c r="AN44" s="31" t="e">
        <v>#N/A</v>
      </c>
      <c r="AO44" s="31" t="e">
        <v>#N/A</v>
      </c>
      <c r="AP44" s="31" t="e">
        <v>#N/A</v>
      </c>
      <c r="AQ44" s="31">
        <v>192</v>
      </c>
      <c r="AR44" s="31">
        <v>25</v>
      </c>
      <c r="AS44" s="32" t="e">
        <v>#N/A</v>
      </c>
      <c r="AT44" s="30">
        <v>77</v>
      </c>
      <c r="AU44" s="31" t="e">
        <v>#N/A</v>
      </c>
      <c r="AV44" s="32" t="e">
        <v>#N/A</v>
      </c>
      <c r="AW44" s="33">
        <v>10548332</v>
      </c>
      <c r="AX44" s="34">
        <v>17791702</v>
      </c>
      <c r="AY44" s="34">
        <v>1134143</v>
      </c>
      <c r="AZ44" s="34">
        <v>1144230</v>
      </c>
      <c r="BA44" s="34">
        <v>32247</v>
      </c>
      <c r="BB44" s="34">
        <v>7475857</v>
      </c>
      <c r="BC44" s="35" t="e">
        <v>#N/A</v>
      </c>
      <c r="BD44" s="33">
        <v>1944627</v>
      </c>
      <c r="BE44" s="34">
        <v>388609</v>
      </c>
      <c r="BF44" s="34" t="e">
        <v>#N/A</v>
      </c>
      <c r="BG44" s="34">
        <v>199582</v>
      </c>
      <c r="BH44" s="34">
        <v>40271</v>
      </c>
      <c r="BI44" s="34">
        <v>6817791</v>
      </c>
      <c r="BJ44" s="35" t="e">
        <v>#N/A</v>
      </c>
      <c r="BK44" s="33">
        <v>499051</v>
      </c>
      <c r="BL44" s="34" t="e">
        <v>#N/A</v>
      </c>
      <c r="BM44" s="34" t="e">
        <v>#N/A</v>
      </c>
      <c r="BN44" s="34" t="e">
        <v>#N/A</v>
      </c>
      <c r="BO44" s="34">
        <v>271905</v>
      </c>
      <c r="BP44" s="34">
        <v>64103</v>
      </c>
      <c r="BQ44" s="35" t="e">
        <v>#N/A</v>
      </c>
      <c r="BR44" s="33">
        <v>273357</v>
      </c>
      <c r="BS44" s="34" t="e">
        <v>#N/A</v>
      </c>
      <c r="BT44" s="35" t="e">
        <v>#N/A</v>
      </c>
      <c r="BU44" s="33">
        <v>2117.7137121060027</v>
      </c>
      <c r="BV44" s="34">
        <v>1746.8534118802161</v>
      </c>
      <c r="BW44" s="34">
        <v>2589.3675799086759</v>
      </c>
      <c r="BX44" s="34">
        <v>1824.9282296650717</v>
      </c>
      <c r="BY44" s="34">
        <v>1896.8823529411766</v>
      </c>
      <c r="BZ44" s="34">
        <v>3639.6577409931842</v>
      </c>
      <c r="CA44" s="35" t="e">
        <v>#N/A</v>
      </c>
      <c r="CB44" s="33">
        <v>2572.2579365079364</v>
      </c>
      <c r="CC44" s="34">
        <v>2590.7266666666665</v>
      </c>
      <c r="CD44" s="34" t="e">
        <v>#N/A</v>
      </c>
      <c r="CE44" s="34">
        <v>2100.863157894737</v>
      </c>
      <c r="CF44" s="34">
        <v>2119.5263157894738</v>
      </c>
      <c r="CG44" s="34">
        <v>2781.6364749082009</v>
      </c>
      <c r="CH44" s="35" t="e">
        <v>#N/A</v>
      </c>
      <c r="CI44" s="33">
        <v>2988.3293413173651</v>
      </c>
      <c r="CJ44" s="34" t="e">
        <v>#N/A</v>
      </c>
      <c r="CK44" s="34" t="e">
        <v>#N/A</v>
      </c>
      <c r="CL44" s="34" t="e">
        <v>#N/A</v>
      </c>
      <c r="CM44" s="34">
        <v>1416.171875</v>
      </c>
      <c r="CN44" s="34">
        <v>2564.12</v>
      </c>
      <c r="CO44" s="35" t="e">
        <v>#N/A</v>
      </c>
      <c r="CP44" s="33">
        <v>3550.090909090909</v>
      </c>
      <c r="CQ44" s="34" t="e">
        <v>#N/A</v>
      </c>
      <c r="CR44" s="35" t="e">
        <v>#N/A</v>
      </c>
    </row>
    <row r="45" spans="1:96">
      <c r="A45" s="16">
        <v>1</v>
      </c>
      <c r="B45" s="17">
        <v>2025</v>
      </c>
      <c r="C45" s="18">
        <v>45688</v>
      </c>
      <c r="D45" s="25">
        <v>10953</v>
      </c>
      <c r="E45" s="26">
        <v>27243557</v>
      </c>
      <c r="F45" s="27">
        <v>2487.3146169999086</v>
      </c>
      <c r="G45" s="22">
        <v>4525.0600000000004</v>
      </c>
      <c r="H45" s="23">
        <v>9761647</v>
      </c>
      <c r="I45" s="24">
        <v>2157.2414509420869</v>
      </c>
      <c r="J45" s="25">
        <v>285</v>
      </c>
      <c r="K45" s="26">
        <v>627871</v>
      </c>
      <c r="L45" s="27">
        <v>2203.0561403508773</v>
      </c>
      <c r="M45" s="25">
        <v>1012</v>
      </c>
      <c r="N45" s="28">
        <v>2668</v>
      </c>
      <c r="O45" s="28" t="e">
        <v>#N/A</v>
      </c>
      <c r="P45" s="26">
        <v>1401987</v>
      </c>
      <c r="Q45" s="26">
        <v>8056706</v>
      </c>
      <c r="R45" s="26" t="e">
        <v>#N/A</v>
      </c>
      <c r="S45" s="29">
        <v>1385.3626482213438</v>
      </c>
      <c r="T45" s="29">
        <v>3019.754872563718</v>
      </c>
      <c r="U45" s="27" t="e">
        <v>#N/A</v>
      </c>
      <c r="V45" s="25" t="e">
        <v>#N/A</v>
      </c>
      <c r="W45" s="26" t="e">
        <v>#N/A</v>
      </c>
      <c r="X45" s="27" t="e">
        <v>#N/A</v>
      </c>
      <c r="Y45" s="30">
        <v>4243</v>
      </c>
      <c r="Z45" s="31">
        <v>10652</v>
      </c>
      <c r="AA45" s="31">
        <v>264</v>
      </c>
      <c r="AB45" s="31">
        <v>760</v>
      </c>
      <c r="AC45" s="31">
        <v>53</v>
      </c>
      <c r="AD45" s="31">
        <v>1836</v>
      </c>
      <c r="AE45" s="32" t="e">
        <v>#N/A</v>
      </c>
      <c r="AF45" s="30">
        <v>689</v>
      </c>
      <c r="AG45" s="31">
        <v>99</v>
      </c>
      <c r="AH45" s="31" t="e">
        <v>#N/A</v>
      </c>
      <c r="AI45" s="31">
        <v>38</v>
      </c>
      <c r="AJ45" s="31">
        <v>288</v>
      </c>
      <c r="AK45" s="31">
        <v>1597</v>
      </c>
      <c r="AL45" s="32" t="e">
        <v>#N/A</v>
      </c>
      <c r="AM45" s="30">
        <v>93</v>
      </c>
      <c r="AN45" s="31">
        <v>1</v>
      </c>
      <c r="AO45" s="31" t="e">
        <v>#N/A</v>
      </c>
      <c r="AP45" s="31">
        <v>24</v>
      </c>
      <c r="AQ45" s="31">
        <v>168</v>
      </c>
      <c r="AR45" s="31" t="e">
        <v>#N/A</v>
      </c>
      <c r="AS45" s="32" t="e">
        <v>#N/A</v>
      </c>
      <c r="AT45" s="30">
        <v>50</v>
      </c>
      <c r="AU45" s="31">
        <v>15</v>
      </c>
      <c r="AV45" s="32" t="e">
        <v>#N/A</v>
      </c>
      <c r="AW45" s="33">
        <v>9930197</v>
      </c>
      <c r="AX45" s="34">
        <v>19016957</v>
      </c>
      <c r="AY45" s="34">
        <v>673369</v>
      </c>
      <c r="AZ45" s="34">
        <v>1352382</v>
      </c>
      <c r="BA45" s="34">
        <v>100881</v>
      </c>
      <c r="BB45" s="34">
        <v>6691283</v>
      </c>
      <c r="BC45" s="35" t="e">
        <v>#N/A</v>
      </c>
      <c r="BD45" s="33">
        <v>1939940</v>
      </c>
      <c r="BE45" s="34">
        <v>270059</v>
      </c>
      <c r="BF45" s="34" t="e">
        <v>#N/A</v>
      </c>
      <c r="BG45" s="34">
        <v>95905</v>
      </c>
      <c r="BH45" s="34">
        <v>782551</v>
      </c>
      <c r="BI45" s="34">
        <v>4727636</v>
      </c>
      <c r="BJ45" s="35" t="e">
        <v>#N/A</v>
      </c>
      <c r="BK45" s="33">
        <v>296812</v>
      </c>
      <c r="BL45" s="34">
        <v>1551</v>
      </c>
      <c r="BM45" s="34" t="e">
        <v>#N/A</v>
      </c>
      <c r="BN45" s="34">
        <v>43512</v>
      </c>
      <c r="BO45" s="34">
        <v>247627</v>
      </c>
      <c r="BP45" s="34" t="e">
        <v>#N/A</v>
      </c>
      <c r="BQ45" s="35" t="e">
        <v>#N/A</v>
      </c>
      <c r="BR45" s="33">
        <v>160679</v>
      </c>
      <c r="BS45" s="34">
        <v>40406</v>
      </c>
      <c r="BT45" s="35" t="e">
        <v>#N/A</v>
      </c>
      <c r="BU45" s="33">
        <v>2340.3716709875089</v>
      </c>
      <c r="BV45" s="34">
        <v>1785.2944986856928</v>
      </c>
      <c r="BW45" s="34">
        <v>2550.6401515151515</v>
      </c>
      <c r="BX45" s="34">
        <v>1779.45</v>
      </c>
      <c r="BY45" s="34">
        <v>1903.4150943396226</v>
      </c>
      <c r="BZ45" s="34">
        <v>3644.4896514161219</v>
      </c>
      <c r="CA45" s="35" t="e">
        <v>#N/A</v>
      </c>
      <c r="CB45" s="33">
        <v>2815.5878084179972</v>
      </c>
      <c r="CC45" s="34">
        <v>2727.8686868686868</v>
      </c>
      <c r="CD45" s="34" t="e">
        <v>#N/A</v>
      </c>
      <c r="CE45" s="34">
        <v>2523.8157894736842</v>
      </c>
      <c r="CF45" s="34">
        <v>2717.1909722222222</v>
      </c>
      <c r="CG45" s="34">
        <v>2960.3231058234187</v>
      </c>
      <c r="CH45" s="35" t="e">
        <v>#N/A</v>
      </c>
      <c r="CI45" s="33">
        <v>3191.5268817204301</v>
      </c>
      <c r="CJ45" s="34">
        <v>1551</v>
      </c>
      <c r="CK45" s="34" t="e">
        <v>#N/A</v>
      </c>
      <c r="CL45" s="34">
        <v>1813</v>
      </c>
      <c r="CM45" s="34">
        <v>1473.9702380952381</v>
      </c>
      <c r="CN45" s="34" t="e">
        <v>#N/A</v>
      </c>
      <c r="CO45" s="35" t="e">
        <v>#N/A</v>
      </c>
      <c r="CP45" s="33">
        <v>3213.58</v>
      </c>
      <c r="CQ45" s="34">
        <v>2693.7333333333331</v>
      </c>
      <c r="CR45" s="35" t="e">
        <v>#N/A</v>
      </c>
    </row>
    <row r="46" spans="1:96">
      <c r="A46" s="16">
        <v>2</v>
      </c>
      <c r="B46" s="17">
        <v>2025</v>
      </c>
      <c r="C46" s="18">
        <v>45777</v>
      </c>
      <c r="D46" s="25">
        <v>27381</v>
      </c>
      <c r="E46" s="26">
        <v>79953583</v>
      </c>
      <c r="F46" s="27">
        <v>2920.038822541178</v>
      </c>
      <c r="G46" s="22">
        <v>7703.28</v>
      </c>
      <c r="H46" s="23">
        <v>19590376</v>
      </c>
      <c r="I46" s="24">
        <v>2543.1213716754423</v>
      </c>
      <c r="J46" s="25">
        <v>120</v>
      </c>
      <c r="K46" s="26">
        <v>284706</v>
      </c>
      <c r="L46" s="27">
        <v>2372.5500000000002</v>
      </c>
      <c r="M46" s="25" t="e">
        <v>#N/A</v>
      </c>
      <c r="N46" s="28">
        <v>1675</v>
      </c>
      <c r="O46" s="28" t="e">
        <v>#N/A</v>
      </c>
      <c r="P46" s="26" t="e">
        <v>#N/A</v>
      </c>
      <c r="Q46" s="26">
        <v>5071720</v>
      </c>
      <c r="R46" s="26" t="e">
        <v>#N/A</v>
      </c>
      <c r="S46" s="29" t="e">
        <v>#N/A</v>
      </c>
      <c r="T46" s="29">
        <v>3027.892537313433</v>
      </c>
      <c r="U46" s="27" t="e">
        <v>#N/A</v>
      </c>
      <c r="V46" s="25" t="e">
        <v>#N/A</v>
      </c>
      <c r="W46" s="26" t="e">
        <v>#N/A</v>
      </c>
      <c r="X46" s="27" t="e">
        <v>#N/A</v>
      </c>
      <c r="Y46" s="30">
        <v>4430</v>
      </c>
      <c r="Z46" s="31">
        <v>12656</v>
      </c>
      <c r="AA46" s="31">
        <v>139</v>
      </c>
      <c r="AB46" s="31">
        <v>548</v>
      </c>
      <c r="AC46" s="31">
        <v>42</v>
      </c>
      <c r="AD46" s="31">
        <v>1716</v>
      </c>
      <c r="AE46" s="32" t="e">
        <v>#N/A</v>
      </c>
      <c r="AF46" s="30">
        <v>723</v>
      </c>
      <c r="AG46" s="31">
        <v>87</v>
      </c>
      <c r="AH46" s="31" t="e">
        <v>#N/A</v>
      </c>
      <c r="AI46" s="31">
        <v>95</v>
      </c>
      <c r="AJ46" s="31">
        <v>475</v>
      </c>
      <c r="AK46" s="31">
        <v>1228</v>
      </c>
      <c r="AL46" s="32" t="e">
        <v>#N/A</v>
      </c>
      <c r="AM46" s="30">
        <v>83</v>
      </c>
      <c r="AN46" s="31" t="e">
        <v>#N/A</v>
      </c>
      <c r="AO46" s="31" t="e">
        <v>#N/A</v>
      </c>
      <c r="AP46" s="31" t="e">
        <v>#N/A</v>
      </c>
      <c r="AQ46" s="31">
        <v>72</v>
      </c>
      <c r="AR46" s="31" t="e">
        <v>#N/A</v>
      </c>
      <c r="AS46" s="32" t="e">
        <v>#N/A</v>
      </c>
      <c r="AT46" s="30">
        <v>212</v>
      </c>
      <c r="AU46" s="31" t="e">
        <v>#N/A</v>
      </c>
      <c r="AV46" s="32" t="e">
        <v>#N/A</v>
      </c>
      <c r="AW46" s="33">
        <v>11083543</v>
      </c>
      <c r="AX46" s="34">
        <v>23762399</v>
      </c>
      <c r="AY46" s="34">
        <v>474240</v>
      </c>
      <c r="AZ46" s="34">
        <v>1011942</v>
      </c>
      <c r="BA46" s="34">
        <v>68784</v>
      </c>
      <c r="BB46" s="34">
        <v>6469425</v>
      </c>
      <c r="BC46" s="35" t="e">
        <v>#N/A</v>
      </c>
      <c r="BD46" s="33">
        <v>2225655</v>
      </c>
      <c r="BE46" s="34">
        <v>248740</v>
      </c>
      <c r="BF46" s="34" t="e">
        <v>#N/A</v>
      </c>
      <c r="BG46" s="34">
        <v>240691</v>
      </c>
      <c r="BH46" s="34">
        <v>1295077</v>
      </c>
      <c r="BI46" s="34">
        <v>3920567</v>
      </c>
      <c r="BJ46" s="35" t="e">
        <v>#N/A</v>
      </c>
      <c r="BK46" s="33">
        <v>446526</v>
      </c>
      <c r="BL46" s="34" t="e">
        <v>#N/A</v>
      </c>
      <c r="BM46" s="34" t="e">
        <v>#N/A</v>
      </c>
      <c r="BN46" s="34" t="e">
        <v>#N/A</v>
      </c>
      <c r="BO46" s="34">
        <v>129974</v>
      </c>
      <c r="BP46" s="34" t="e">
        <v>#N/A</v>
      </c>
      <c r="BQ46" s="35" t="e">
        <v>#N/A</v>
      </c>
      <c r="BR46" s="33">
        <v>872910</v>
      </c>
      <c r="BS46" s="34" t="e">
        <v>#N/A</v>
      </c>
      <c r="BT46" s="35" t="e">
        <v>#N/A</v>
      </c>
      <c r="BU46" s="33">
        <v>2501.9284424379234</v>
      </c>
      <c r="BV46" s="34">
        <v>1877.5599715549936</v>
      </c>
      <c r="BW46" s="34">
        <v>3411.798561151079</v>
      </c>
      <c r="BX46" s="34">
        <v>1846.6094890510949</v>
      </c>
      <c r="BY46" s="34">
        <v>1637.7142857142858</v>
      </c>
      <c r="BZ46" s="34">
        <v>3770.0611888111889</v>
      </c>
      <c r="CA46" s="35" t="e">
        <v>#N/A</v>
      </c>
      <c r="CB46" s="33">
        <v>3078.3609958506222</v>
      </c>
      <c r="CC46" s="34">
        <v>2859.0804597701149</v>
      </c>
      <c r="CD46" s="34" t="e">
        <v>#N/A</v>
      </c>
      <c r="CE46" s="34">
        <v>2533.5894736842106</v>
      </c>
      <c r="CF46" s="34">
        <v>2726.4778947368422</v>
      </c>
      <c r="CG46" s="34">
        <v>3192.6441368078176</v>
      </c>
      <c r="CH46" s="35" t="e">
        <v>#N/A</v>
      </c>
      <c r="CI46" s="33">
        <v>5379.8313253012047</v>
      </c>
      <c r="CJ46" s="34" t="e">
        <v>#N/A</v>
      </c>
      <c r="CK46" s="34" t="e">
        <v>#N/A</v>
      </c>
      <c r="CL46" s="34" t="e">
        <v>#N/A</v>
      </c>
      <c r="CM46" s="34">
        <v>1805.1944444444443</v>
      </c>
      <c r="CN46" s="34" t="e">
        <v>#N/A</v>
      </c>
      <c r="CO46" s="35" t="e">
        <v>#N/A</v>
      </c>
      <c r="CP46" s="33">
        <v>4117.5</v>
      </c>
      <c r="CQ46" s="34" t="e">
        <v>#N/A</v>
      </c>
      <c r="CR46" s="35" t="e">
        <v>#N/A</v>
      </c>
    </row>
    <row r="47" spans="1:96">
      <c r="A47" s="16">
        <v>3</v>
      </c>
      <c r="B47" s="17">
        <v>2025</v>
      </c>
      <c r="C47" s="18">
        <v>45869</v>
      </c>
      <c r="D47" s="25">
        <v>7853</v>
      </c>
      <c r="E47" s="26">
        <v>22227966</v>
      </c>
      <c r="F47" s="27">
        <v>2830.5063033235706</v>
      </c>
      <c r="G47" s="22">
        <v>3949.02</v>
      </c>
      <c r="H47" s="23">
        <v>10243191</v>
      </c>
      <c r="I47" s="24">
        <v>2593.8564504611272</v>
      </c>
      <c r="J47" s="25">
        <v>171</v>
      </c>
      <c r="K47" s="26">
        <v>503485</v>
      </c>
      <c r="L47" s="27">
        <v>2944.3567251461986</v>
      </c>
      <c r="M47" s="25" t="e">
        <v>#N/A</v>
      </c>
      <c r="N47" s="28">
        <v>1003</v>
      </c>
      <c r="O47" s="28" t="e">
        <v>#N/A</v>
      </c>
      <c r="P47" s="26" t="e">
        <v>#N/A</v>
      </c>
      <c r="Q47" s="26">
        <v>3281227</v>
      </c>
      <c r="R47" s="26" t="e">
        <v>#N/A</v>
      </c>
      <c r="S47" s="29" t="e">
        <v>#N/A</v>
      </c>
      <c r="T47" s="29">
        <v>3271.4127617148556</v>
      </c>
      <c r="U47" s="27" t="e">
        <v>#N/A</v>
      </c>
      <c r="V47" s="25" t="e">
        <v>#N/A</v>
      </c>
      <c r="W47" s="26" t="e">
        <v>#N/A</v>
      </c>
      <c r="X47" s="27" t="e">
        <v>#N/A</v>
      </c>
      <c r="Y47" s="30">
        <v>2871</v>
      </c>
      <c r="Z47" s="31">
        <v>6098</v>
      </c>
      <c r="AA47" s="31">
        <v>160</v>
      </c>
      <c r="AB47" s="31">
        <v>252</v>
      </c>
      <c r="AC47" s="31">
        <v>38</v>
      </c>
      <c r="AD47" s="31">
        <v>978</v>
      </c>
      <c r="AE47" s="32" t="e">
        <v>#N/A</v>
      </c>
      <c r="AF47" s="30">
        <v>306</v>
      </c>
      <c r="AG47" s="31">
        <v>63</v>
      </c>
      <c r="AH47" s="31" t="e">
        <v>#N/A</v>
      </c>
      <c r="AI47" s="31" t="e">
        <v>#N/A</v>
      </c>
      <c r="AJ47" s="31">
        <v>94</v>
      </c>
      <c r="AK47" s="31">
        <v>694</v>
      </c>
      <c r="AL47" s="32" t="e">
        <v>#N/A</v>
      </c>
      <c r="AM47" s="30">
        <v>95</v>
      </c>
      <c r="AN47" s="31" t="e">
        <v>#N/A</v>
      </c>
      <c r="AO47" s="31" t="e">
        <v>#N/A</v>
      </c>
      <c r="AP47" s="31">
        <v>8</v>
      </c>
      <c r="AQ47" s="31">
        <v>96</v>
      </c>
      <c r="AR47" s="31" t="e">
        <v>#N/A</v>
      </c>
      <c r="AS47" s="32" t="e">
        <v>#N/A</v>
      </c>
      <c r="AT47" s="30">
        <v>62</v>
      </c>
      <c r="AU47" s="31" t="e">
        <v>#N/A</v>
      </c>
      <c r="AV47" s="32" t="e">
        <v>#N/A</v>
      </c>
      <c r="AW47" s="33">
        <v>6700209</v>
      </c>
      <c r="AX47" s="34">
        <v>12127489</v>
      </c>
      <c r="AY47" s="34">
        <v>411796</v>
      </c>
      <c r="AZ47" s="34">
        <v>503912</v>
      </c>
      <c r="BA47" s="34">
        <v>72893</v>
      </c>
      <c r="BB47" s="34">
        <v>3462343</v>
      </c>
      <c r="BC47" s="35" t="e">
        <v>#N/A</v>
      </c>
      <c r="BD47" s="33">
        <v>876465</v>
      </c>
      <c r="BE47" s="34">
        <v>178571</v>
      </c>
      <c r="BF47" s="34" t="e">
        <v>#N/A</v>
      </c>
      <c r="BG47" s="34" t="e">
        <v>#N/A</v>
      </c>
      <c r="BH47" s="34">
        <v>227874</v>
      </c>
      <c r="BI47" s="34">
        <v>2214937</v>
      </c>
      <c r="BJ47" s="35" t="e">
        <v>#N/A</v>
      </c>
      <c r="BK47" s="33">
        <v>397441</v>
      </c>
      <c r="BL47" s="34" t="e">
        <v>#N/A</v>
      </c>
      <c r="BM47" s="34" t="e">
        <v>#N/A</v>
      </c>
      <c r="BN47" s="34">
        <v>13057</v>
      </c>
      <c r="BO47" s="34">
        <v>172497</v>
      </c>
      <c r="BP47" s="34" t="e">
        <v>#N/A</v>
      </c>
      <c r="BQ47" s="35" t="e">
        <v>#N/A</v>
      </c>
      <c r="BR47" s="33">
        <v>209245</v>
      </c>
      <c r="BS47" s="34" t="e">
        <v>#N/A</v>
      </c>
      <c r="BT47" s="35" t="e">
        <v>#N/A</v>
      </c>
      <c r="BU47" s="33">
        <v>2333.7544409613374</v>
      </c>
      <c r="BV47" s="34">
        <v>1988.7650049196459</v>
      </c>
      <c r="BW47" s="34">
        <v>2573.7249999999999</v>
      </c>
      <c r="BX47" s="34">
        <v>1999.6507936507937</v>
      </c>
      <c r="BY47" s="34">
        <v>1918.2368421052631</v>
      </c>
      <c r="BZ47" s="34">
        <v>3540.228016359918</v>
      </c>
      <c r="CA47" s="35" t="e">
        <v>#N/A</v>
      </c>
      <c r="CB47" s="33">
        <v>2864.2647058823532</v>
      </c>
      <c r="CC47" s="34">
        <v>2834.4603174603176</v>
      </c>
      <c r="CD47" s="34" t="e">
        <v>#N/A</v>
      </c>
      <c r="CE47" s="34" t="e">
        <v>#N/A</v>
      </c>
      <c r="CF47" s="34">
        <v>2424.1914893617022</v>
      </c>
      <c r="CG47" s="34">
        <v>3191.5518731988473</v>
      </c>
      <c r="CH47" s="35" t="e">
        <v>#N/A</v>
      </c>
      <c r="CI47" s="33">
        <v>4183.5894736842101</v>
      </c>
      <c r="CJ47" s="34" t="e">
        <v>#N/A</v>
      </c>
      <c r="CK47" s="34" t="e">
        <v>#N/A</v>
      </c>
      <c r="CL47" s="34">
        <v>1632.125</v>
      </c>
      <c r="CM47" s="34">
        <v>1796.84375</v>
      </c>
      <c r="CN47" s="34" t="e">
        <v>#N/A</v>
      </c>
      <c r="CO47" s="35" t="e">
        <v>#N/A</v>
      </c>
      <c r="CP47" s="33">
        <v>3374.9193548387098</v>
      </c>
      <c r="CQ47" s="34" t="e">
        <v>#N/A</v>
      </c>
      <c r="CR47" s="35" t="e">
        <v>#N/A</v>
      </c>
    </row>
    <row r="48" spans="1:96">
      <c r="A48" s="37">
        <v>4</v>
      </c>
      <c r="B48" s="38">
        <v>2025</v>
      </c>
      <c r="C48" s="39">
        <v>45961</v>
      </c>
      <c r="D48" s="40" t="e">
        <v>#N/A</v>
      </c>
      <c r="E48" s="41" t="e">
        <v>#N/A</v>
      </c>
      <c r="F48" s="42" t="e">
        <v>#N/A</v>
      </c>
      <c r="G48" s="43" t="s">
        <v>42</v>
      </c>
      <c r="H48" s="44" t="s">
        <v>42</v>
      </c>
      <c r="I48" s="45" t="s">
        <v>42</v>
      </c>
      <c r="J48" s="40" t="e">
        <v>#N/A</v>
      </c>
      <c r="K48" s="41" t="e">
        <v>#N/A</v>
      </c>
      <c r="L48" s="42" t="e">
        <v>#N/A</v>
      </c>
      <c r="M48" s="40" t="e">
        <v>#N/A</v>
      </c>
      <c r="N48" s="46" t="e">
        <v>#N/A</v>
      </c>
      <c r="O48" s="46" t="e">
        <v>#N/A</v>
      </c>
      <c r="P48" s="41" t="e">
        <v>#N/A</v>
      </c>
      <c r="Q48" s="41" t="e">
        <v>#N/A</v>
      </c>
      <c r="R48" s="41" t="e">
        <v>#N/A</v>
      </c>
      <c r="S48" s="47" t="e">
        <v>#N/A</v>
      </c>
      <c r="T48" s="47" t="e">
        <v>#N/A</v>
      </c>
      <c r="U48" s="42" t="e">
        <v>#N/A</v>
      </c>
      <c r="V48" s="40" t="e">
        <v>#N/A</v>
      </c>
      <c r="W48" s="41" t="e">
        <v>#N/A</v>
      </c>
      <c r="X48" s="42" t="e">
        <v>#N/A</v>
      </c>
      <c r="Y48" s="48" t="e">
        <v>#N/A</v>
      </c>
      <c r="Z48" s="49" t="e">
        <v>#N/A</v>
      </c>
      <c r="AA48" s="49" t="e">
        <v>#N/A</v>
      </c>
      <c r="AB48" s="49" t="e">
        <v>#N/A</v>
      </c>
      <c r="AC48" s="49" t="e">
        <v>#N/A</v>
      </c>
      <c r="AD48" s="49" t="e">
        <v>#N/A</v>
      </c>
      <c r="AE48" s="50" t="e">
        <v>#N/A</v>
      </c>
      <c r="AF48" s="48" t="e">
        <v>#N/A</v>
      </c>
      <c r="AG48" s="49" t="e">
        <v>#N/A</v>
      </c>
      <c r="AH48" s="49" t="e">
        <v>#N/A</v>
      </c>
      <c r="AI48" s="49" t="e">
        <v>#N/A</v>
      </c>
      <c r="AJ48" s="49" t="e">
        <v>#N/A</v>
      </c>
      <c r="AK48" s="49" t="e">
        <v>#N/A</v>
      </c>
      <c r="AL48" s="50" t="e">
        <v>#N/A</v>
      </c>
      <c r="AM48" s="48" t="e">
        <v>#N/A</v>
      </c>
      <c r="AN48" s="49" t="e">
        <v>#N/A</v>
      </c>
      <c r="AO48" s="49" t="e">
        <v>#N/A</v>
      </c>
      <c r="AP48" s="49" t="e">
        <v>#N/A</v>
      </c>
      <c r="AQ48" s="49" t="e">
        <v>#N/A</v>
      </c>
      <c r="AR48" s="49" t="e">
        <v>#N/A</v>
      </c>
      <c r="AS48" s="50" t="e">
        <v>#N/A</v>
      </c>
      <c r="AT48" s="48" t="e">
        <v>#N/A</v>
      </c>
      <c r="AU48" s="49" t="e">
        <v>#N/A</v>
      </c>
      <c r="AV48" s="50" t="e">
        <v>#N/A</v>
      </c>
      <c r="AW48" s="51" t="e">
        <v>#N/A</v>
      </c>
      <c r="AX48" s="52" t="e">
        <v>#N/A</v>
      </c>
      <c r="AY48" s="52" t="e">
        <v>#N/A</v>
      </c>
      <c r="AZ48" s="52" t="e">
        <v>#N/A</v>
      </c>
      <c r="BA48" s="52" t="e">
        <v>#N/A</v>
      </c>
      <c r="BB48" s="52" t="e">
        <v>#N/A</v>
      </c>
      <c r="BC48" s="53" t="e">
        <v>#N/A</v>
      </c>
      <c r="BD48" s="51" t="e">
        <v>#N/A</v>
      </c>
      <c r="BE48" s="52" t="e">
        <v>#N/A</v>
      </c>
      <c r="BF48" s="52" t="e">
        <v>#N/A</v>
      </c>
      <c r="BG48" s="52" t="e">
        <v>#N/A</v>
      </c>
      <c r="BH48" s="52" t="e">
        <v>#N/A</v>
      </c>
      <c r="BI48" s="52" t="e">
        <v>#N/A</v>
      </c>
      <c r="BJ48" s="53" t="e">
        <v>#N/A</v>
      </c>
      <c r="BK48" s="51" t="e">
        <v>#N/A</v>
      </c>
      <c r="BL48" s="52" t="e">
        <v>#N/A</v>
      </c>
      <c r="BM48" s="52" t="e">
        <v>#N/A</v>
      </c>
      <c r="BN48" s="52" t="e">
        <v>#N/A</v>
      </c>
      <c r="BO48" s="52" t="e">
        <v>#N/A</v>
      </c>
      <c r="BP48" s="52" t="e">
        <v>#N/A</v>
      </c>
      <c r="BQ48" s="53" t="e">
        <v>#N/A</v>
      </c>
      <c r="BR48" s="51" t="e">
        <v>#N/A</v>
      </c>
      <c r="BS48" s="52" t="e">
        <v>#N/A</v>
      </c>
      <c r="BT48" s="53" t="e">
        <v>#N/A</v>
      </c>
      <c r="BU48" s="51" t="e">
        <v>#N/A</v>
      </c>
      <c r="BV48" s="52" t="e">
        <v>#N/A</v>
      </c>
      <c r="BW48" s="52" t="e">
        <v>#N/A</v>
      </c>
      <c r="BX48" s="52" t="e">
        <v>#N/A</v>
      </c>
      <c r="BY48" s="52" t="e">
        <v>#N/A</v>
      </c>
      <c r="BZ48" s="52" t="e">
        <v>#N/A</v>
      </c>
      <c r="CA48" s="53" t="e">
        <v>#N/A</v>
      </c>
      <c r="CB48" s="51" t="e">
        <v>#N/A</v>
      </c>
      <c r="CC48" s="52" t="e">
        <v>#N/A</v>
      </c>
      <c r="CD48" s="52" t="e">
        <v>#N/A</v>
      </c>
      <c r="CE48" s="52" t="e">
        <v>#N/A</v>
      </c>
      <c r="CF48" s="52" t="e">
        <v>#N/A</v>
      </c>
      <c r="CG48" s="52" t="e">
        <v>#N/A</v>
      </c>
      <c r="CH48" s="53" t="e">
        <v>#N/A</v>
      </c>
      <c r="CI48" s="51" t="e">
        <v>#N/A</v>
      </c>
      <c r="CJ48" s="52" t="e">
        <v>#N/A</v>
      </c>
      <c r="CK48" s="52" t="e">
        <v>#N/A</v>
      </c>
      <c r="CL48" s="52" t="e">
        <v>#N/A</v>
      </c>
      <c r="CM48" s="52" t="e">
        <v>#N/A</v>
      </c>
      <c r="CN48" s="52" t="e">
        <v>#N/A</v>
      </c>
      <c r="CO48" s="53" t="e">
        <v>#N/A</v>
      </c>
      <c r="CP48" s="51" t="e">
        <v>#N/A</v>
      </c>
      <c r="CQ48" s="52" t="e">
        <v>#N/A</v>
      </c>
      <c r="CR48" s="53" t="e">
        <v>#N/A</v>
      </c>
    </row>
  </sheetData>
  <mergeCells count="23">
    <mergeCell ref="D1:I1"/>
    <mergeCell ref="J1:X1"/>
    <mergeCell ref="Y1:CR1"/>
    <mergeCell ref="D2:F2"/>
    <mergeCell ref="G2:I2"/>
    <mergeCell ref="J2:L2"/>
    <mergeCell ref="M2:U2"/>
    <mergeCell ref="V2:X2"/>
    <mergeCell ref="Y2:AE2"/>
    <mergeCell ref="AF2:AL2"/>
    <mergeCell ref="BU2:CA2"/>
    <mergeCell ref="CB2:CH2"/>
    <mergeCell ref="CI2:CO2"/>
    <mergeCell ref="CP2:CR2"/>
    <mergeCell ref="D3:F3"/>
    <mergeCell ref="G3:I3"/>
    <mergeCell ref="J3:L3"/>
    <mergeCell ref="AM2:AS2"/>
    <mergeCell ref="AT2:AV2"/>
    <mergeCell ref="AW2:BC2"/>
    <mergeCell ref="BD2:BJ2"/>
    <mergeCell ref="BK2:BQ2"/>
    <mergeCell ref="BR2:BT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2C447-8A10-4A6A-892D-26C124930A63}">
  <sheetPr codeName="Sheet6">
    <tabColor theme="6"/>
  </sheetPr>
  <dimension ref="A1:G2401"/>
  <sheetViews>
    <sheetView workbookViewId="0"/>
  </sheetViews>
  <sheetFormatPr defaultColWidth="9.140625" defaultRowHeight="15"/>
  <cols>
    <col min="1" max="16384" width="9.140625" style="57"/>
  </cols>
  <sheetData>
    <row r="1" spans="1:7">
      <c r="A1" s="54" t="s">
        <v>37</v>
      </c>
      <c r="B1" s="55" t="s">
        <v>43</v>
      </c>
      <c r="C1" s="55" t="s">
        <v>44</v>
      </c>
      <c r="D1" s="55" t="s">
        <v>38</v>
      </c>
      <c r="E1" s="55" t="s">
        <v>36</v>
      </c>
      <c r="F1" s="55" t="s">
        <v>45</v>
      </c>
      <c r="G1" s="56" t="s">
        <v>46</v>
      </c>
    </row>
    <row r="2" spans="1:7">
      <c r="A2" s="58">
        <v>42400</v>
      </c>
      <c r="B2" s="59" t="s">
        <v>17</v>
      </c>
      <c r="C2" s="59" t="s">
        <v>27</v>
      </c>
      <c r="D2" s="60">
        <v>3113.4646876917973</v>
      </c>
      <c r="E2" s="59">
        <v>2016</v>
      </c>
      <c r="F2" s="59">
        <v>1</v>
      </c>
      <c r="G2" s="61" t="s">
        <v>10</v>
      </c>
    </row>
    <row r="3" spans="1:7">
      <c r="A3" s="58">
        <v>42490</v>
      </c>
      <c r="B3" s="59" t="s">
        <v>17</v>
      </c>
      <c r="C3" s="59" t="s">
        <v>27</v>
      </c>
      <c r="D3" s="60">
        <v>1698.8659657005278</v>
      </c>
      <c r="E3" s="59">
        <v>2016</v>
      </c>
      <c r="F3" s="59">
        <v>2</v>
      </c>
      <c r="G3" s="61" t="s">
        <v>10</v>
      </c>
    </row>
    <row r="4" spans="1:7">
      <c r="A4" s="58">
        <v>42582</v>
      </c>
      <c r="B4" s="59" t="s">
        <v>17</v>
      </c>
      <c r="C4" s="59" t="s">
        <v>27</v>
      </c>
      <c r="D4" s="60">
        <v>1824.8240720316783</v>
      </c>
      <c r="E4" s="59">
        <v>2016</v>
      </c>
      <c r="F4" s="59">
        <v>3</v>
      </c>
      <c r="G4" s="61" t="s">
        <v>10</v>
      </c>
    </row>
    <row r="5" spans="1:7">
      <c r="A5" s="58">
        <v>42674</v>
      </c>
      <c r="B5" s="59" t="s">
        <v>17</v>
      </c>
      <c r="C5" s="59" t="s">
        <v>27</v>
      </c>
      <c r="D5" s="60">
        <v>2283.1981550561368</v>
      </c>
      <c r="E5" s="59">
        <v>2016</v>
      </c>
      <c r="F5" s="59">
        <v>4</v>
      </c>
      <c r="G5" s="61" t="s">
        <v>10</v>
      </c>
    </row>
    <row r="6" spans="1:7">
      <c r="A6" s="58">
        <v>42766</v>
      </c>
      <c r="B6" s="59" t="s">
        <v>17</v>
      </c>
      <c r="C6" s="59" t="s">
        <v>27</v>
      </c>
      <c r="D6" s="60">
        <v>2421.8845112195336</v>
      </c>
      <c r="E6" s="59">
        <v>2017</v>
      </c>
      <c r="F6" s="59">
        <v>1</v>
      </c>
      <c r="G6" s="61" t="s">
        <v>10</v>
      </c>
    </row>
    <row r="7" spans="1:7">
      <c r="A7" s="58">
        <v>42855</v>
      </c>
      <c r="B7" s="59" t="s">
        <v>17</v>
      </c>
      <c r="C7" s="59" t="s">
        <v>27</v>
      </c>
      <c r="D7" s="60">
        <v>3691.6637079820557</v>
      </c>
      <c r="E7" s="59">
        <v>2017</v>
      </c>
      <c r="F7" s="59">
        <v>2</v>
      </c>
      <c r="G7" s="61" t="s">
        <v>10</v>
      </c>
    </row>
    <row r="8" spans="1:7">
      <c r="A8" s="58">
        <v>42947</v>
      </c>
      <c r="B8" s="59" t="s">
        <v>17</v>
      </c>
      <c r="C8" s="59" t="s">
        <v>27</v>
      </c>
      <c r="D8" s="60">
        <v>2241.8886145945798</v>
      </c>
      <c r="E8" s="59">
        <v>2017</v>
      </c>
      <c r="F8" s="59">
        <v>3</v>
      </c>
      <c r="G8" s="61" t="s">
        <v>10</v>
      </c>
    </row>
    <row r="9" spans="1:7">
      <c r="A9" s="58">
        <v>43039</v>
      </c>
      <c r="B9" s="59" t="s">
        <v>17</v>
      </c>
      <c r="C9" s="59" t="s">
        <v>27</v>
      </c>
      <c r="D9" s="60">
        <v>5965.261981420289</v>
      </c>
      <c r="E9" s="59">
        <v>2017</v>
      </c>
      <c r="F9" s="59">
        <v>4</v>
      </c>
      <c r="G9" s="61" t="s">
        <v>10</v>
      </c>
    </row>
    <row r="10" spans="1:7">
      <c r="A10" s="58">
        <v>43131</v>
      </c>
      <c r="B10" s="59" t="s">
        <v>17</v>
      </c>
      <c r="C10" s="59" t="s">
        <v>27</v>
      </c>
      <c r="D10" s="60">
        <v>7365.9261813861694</v>
      </c>
      <c r="E10" s="59">
        <v>2018</v>
      </c>
      <c r="F10" s="59">
        <v>1</v>
      </c>
      <c r="G10" s="61" t="s">
        <v>10</v>
      </c>
    </row>
    <row r="11" spans="1:7">
      <c r="A11" s="58">
        <v>43220</v>
      </c>
      <c r="B11" s="59" t="s">
        <v>17</v>
      </c>
      <c r="C11" s="59" t="s">
        <v>27</v>
      </c>
      <c r="D11" s="60">
        <v>3573.4908628629059</v>
      </c>
      <c r="E11" s="59">
        <v>2018</v>
      </c>
      <c r="F11" s="59">
        <v>2</v>
      </c>
      <c r="G11" s="61" t="s">
        <v>10</v>
      </c>
    </row>
    <row r="12" spans="1:7">
      <c r="A12" s="58">
        <v>43312</v>
      </c>
      <c r="B12" s="59" t="s">
        <v>17</v>
      </c>
      <c r="C12" s="59" t="s">
        <v>27</v>
      </c>
      <c r="D12" s="60">
        <v>3201.347293978602</v>
      </c>
      <c r="E12" s="59">
        <v>2018</v>
      </c>
      <c r="F12" s="59">
        <v>3</v>
      </c>
      <c r="G12" s="61" t="s">
        <v>10</v>
      </c>
    </row>
    <row r="13" spans="1:7">
      <c r="A13" s="58">
        <v>43404</v>
      </c>
      <c r="B13" s="59" t="s">
        <v>17</v>
      </c>
      <c r="C13" s="59" t="s">
        <v>27</v>
      </c>
      <c r="D13" s="60">
        <v>3999.5425721813904</v>
      </c>
      <c r="E13" s="59">
        <v>2018</v>
      </c>
      <c r="F13" s="59">
        <v>4</v>
      </c>
      <c r="G13" s="61" t="s">
        <v>10</v>
      </c>
    </row>
    <row r="14" spans="1:7">
      <c r="A14" s="58">
        <v>43496</v>
      </c>
      <c r="B14" s="59" t="s">
        <v>17</v>
      </c>
      <c r="C14" s="59" t="s">
        <v>27</v>
      </c>
      <c r="D14" s="60">
        <v>2481.969419220678</v>
      </c>
      <c r="E14" s="59">
        <v>2019</v>
      </c>
      <c r="F14" s="59">
        <v>1</v>
      </c>
      <c r="G14" s="61" t="s">
        <v>10</v>
      </c>
    </row>
    <row r="15" spans="1:7">
      <c r="A15" s="58">
        <v>43585</v>
      </c>
      <c r="B15" s="59" t="s">
        <v>17</v>
      </c>
      <c r="C15" s="59" t="s">
        <v>27</v>
      </c>
      <c r="D15" s="60">
        <v>2838.2683386038598</v>
      </c>
      <c r="E15" s="59">
        <v>2019</v>
      </c>
      <c r="F15" s="59">
        <v>2</v>
      </c>
      <c r="G15" s="61" t="s">
        <v>10</v>
      </c>
    </row>
    <row r="16" spans="1:7">
      <c r="A16" s="58">
        <v>43677</v>
      </c>
      <c r="B16" s="59" t="s">
        <v>17</v>
      </c>
      <c r="C16" s="59" t="s">
        <v>27</v>
      </c>
      <c r="D16" s="60">
        <v>1863.3753859940691</v>
      </c>
      <c r="E16" s="59">
        <v>2019</v>
      </c>
      <c r="F16" s="59">
        <v>3</v>
      </c>
      <c r="G16" s="61" t="s">
        <v>10</v>
      </c>
    </row>
    <row r="17" spans="1:7">
      <c r="A17" s="58">
        <v>43769</v>
      </c>
      <c r="B17" s="59" t="s">
        <v>17</v>
      </c>
      <c r="C17" s="59" t="s">
        <v>27</v>
      </c>
      <c r="D17" s="60">
        <v>1752.0705001882638</v>
      </c>
      <c r="E17" s="59">
        <v>2019</v>
      </c>
      <c r="F17" s="59">
        <v>4</v>
      </c>
      <c r="G17" s="61" t="s">
        <v>10</v>
      </c>
    </row>
    <row r="18" spans="1:7">
      <c r="A18" s="58">
        <v>43861</v>
      </c>
      <c r="B18" s="59" t="s">
        <v>17</v>
      </c>
      <c r="C18" s="59" t="s">
        <v>27</v>
      </c>
      <c r="D18" s="60">
        <v>922.904334622492</v>
      </c>
      <c r="E18" s="59">
        <v>2020</v>
      </c>
      <c r="F18" s="59">
        <v>1</v>
      </c>
      <c r="G18" s="61" t="s">
        <v>10</v>
      </c>
    </row>
    <row r="19" spans="1:7">
      <c r="A19" s="58">
        <v>43951</v>
      </c>
      <c r="B19" s="59" t="s">
        <v>17</v>
      </c>
      <c r="C19" s="59" t="s">
        <v>27</v>
      </c>
      <c r="D19" s="60">
        <v>953.08406187956837</v>
      </c>
      <c r="E19" s="59">
        <v>2020</v>
      </c>
      <c r="F19" s="59">
        <v>2</v>
      </c>
      <c r="G19" s="61" t="s">
        <v>10</v>
      </c>
    </row>
    <row r="20" spans="1:7">
      <c r="A20" s="58">
        <v>44043</v>
      </c>
      <c r="B20" s="59" t="s">
        <v>17</v>
      </c>
      <c r="C20" s="59" t="s">
        <v>27</v>
      </c>
      <c r="D20" s="60">
        <v>206.0916428273006</v>
      </c>
      <c r="E20" s="59">
        <v>2020</v>
      </c>
      <c r="F20" s="59">
        <v>3</v>
      </c>
      <c r="G20" s="61" t="s">
        <v>10</v>
      </c>
    </row>
    <row r="21" spans="1:7">
      <c r="A21" s="58">
        <v>44135</v>
      </c>
      <c r="B21" s="59" t="s">
        <v>17</v>
      </c>
      <c r="C21" s="59" t="s">
        <v>27</v>
      </c>
      <c r="D21" s="60">
        <v>1798.5126491425372</v>
      </c>
      <c r="E21" s="59">
        <v>2020</v>
      </c>
      <c r="F21" s="59">
        <v>4</v>
      </c>
      <c r="G21" s="61" t="s">
        <v>10</v>
      </c>
    </row>
    <row r="22" spans="1:7">
      <c r="A22" s="58">
        <v>44227</v>
      </c>
      <c r="B22" s="59" t="s">
        <v>17</v>
      </c>
      <c r="C22" s="59" t="s">
        <v>27</v>
      </c>
      <c r="D22" s="60">
        <v>3132.5683589744335</v>
      </c>
      <c r="E22" s="59">
        <v>2021</v>
      </c>
      <c r="F22" s="59">
        <v>1</v>
      </c>
      <c r="G22" s="61" t="s">
        <v>10</v>
      </c>
    </row>
    <row r="23" spans="1:7">
      <c r="A23" s="58">
        <v>44316</v>
      </c>
      <c r="B23" s="59" t="s">
        <v>17</v>
      </c>
      <c r="C23" s="59" t="s">
        <v>27</v>
      </c>
      <c r="D23" s="60">
        <v>5671.7365254759816</v>
      </c>
      <c r="E23" s="59">
        <v>2021</v>
      </c>
      <c r="F23" s="59">
        <v>2</v>
      </c>
      <c r="G23" s="61" t="s">
        <v>10</v>
      </c>
    </row>
    <row r="24" spans="1:7">
      <c r="A24" s="58">
        <v>44408</v>
      </c>
      <c r="B24" s="59" t="s">
        <v>17</v>
      </c>
      <c r="C24" s="59" t="s">
        <v>27</v>
      </c>
      <c r="D24" s="60">
        <v>1477.2706895202948</v>
      </c>
      <c r="E24" s="59">
        <v>2021</v>
      </c>
      <c r="F24" s="59">
        <v>3</v>
      </c>
      <c r="G24" s="61" t="s">
        <v>10</v>
      </c>
    </row>
    <row r="25" spans="1:7">
      <c r="A25" s="58">
        <v>44500</v>
      </c>
      <c r="B25" s="59" t="s">
        <v>17</v>
      </c>
      <c r="C25" s="59" t="s">
        <v>27</v>
      </c>
      <c r="D25" s="60">
        <v>2090.7956444166812</v>
      </c>
      <c r="E25" s="59">
        <v>2021</v>
      </c>
      <c r="F25" s="59">
        <v>4</v>
      </c>
      <c r="G25" s="61" t="s">
        <v>10</v>
      </c>
    </row>
    <row r="26" spans="1:7">
      <c r="A26" s="58">
        <v>44592</v>
      </c>
      <c r="B26" s="59" t="s">
        <v>17</v>
      </c>
      <c r="C26" s="59" t="s">
        <v>27</v>
      </c>
      <c r="D26" s="60">
        <v>5274.0702965134733</v>
      </c>
      <c r="E26" s="59">
        <v>2022</v>
      </c>
      <c r="F26" s="59">
        <v>1</v>
      </c>
      <c r="G26" s="61" t="s">
        <v>10</v>
      </c>
    </row>
    <row r="27" spans="1:7">
      <c r="A27" s="58">
        <v>44681</v>
      </c>
      <c r="B27" s="59" t="s">
        <v>17</v>
      </c>
      <c r="C27" s="59" t="s">
        <v>27</v>
      </c>
      <c r="D27" s="60">
        <v>4754.8490378280949</v>
      </c>
      <c r="E27" s="59">
        <v>2022</v>
      </c>
      <c r="F27" s="59">
        <v>2</v>
      </c>
      <c r="G27" s="61" t="s">
        <v>10</v>
      </c>
    </row>
    <row r="28" spans="1:7">
      <c r="A28" s="58">
        <v>44773</v>
      </c>
      <c r="B28" s="59" t="s">
        <v>17</v>
      </c>
      <c r="C28" s="59" t="s">
        <v>27</v>
      </c>
      <c r="D28" s="60">
        <v>7416.5507196495619</v>
      </c>
      <c r="E28" s="59">
        <v>2022</v>
      </c>
      <c r="F28" s="59">
        <v>3</v>
      </c>
      <c r="G28" s="61" t="s">
        <v>10</v>
      </c>
    </row>
    <row r="29" spans="1:7">
      <c r="A29" s="58">
        <v>44865</v>
      </c>
      <c r="B29" s="59" t="s">
        <v>17</v>
      </c>
      <c r="C29" s="59" t="s">
        <v>27</v>
      </c>
      <c r="D29" s="60">
        <v>3512.6239224585233</v>
      </c>
      <c r="E29" s="59">
        <v>2022</v>
      </c>
      <c r="F29" s="59">
        <v>4</v>
      </c>
      <c r="G29" s="61" t="s">
        <v>10</v>
      </c>
    </row>
    <row r="30" spans="1:7">
      <c r="A30" s="58">
        <v>44957</v>
      </c>
      <c r="B30" s="59" t="s">
        <v>17</v>
      </c>
      <c r="C30" s="59" t="s">
        <v>27</v>
      </c>
      <c r="D30" s="60">
        <v>3387.8169333719256</v>
      </c>
      <c r="E30" s="59">
        <v>2023</v>
      </c>
      <c r="F30" s="59">
        <v>1</v>
      </c>
      <c r="G30" s="61" t="s">
        <v>10</v>
      </c>
    </row>
    <row r="31" spans="1:7">
      <c r="A31" s="58">
        <v>45046</v>
      </c>
      <c r="B31" s="59" t="s">
        <v>17</v>
      </c>
      <c r="C31" s="59" t="s">
        <v>27</v>
      </c>
      <c r="D31" s="60">
        <v>3243.8005245972558</v>
      </c>
      <c r="E31" s="59">
        <v>2023</v>
      </c>
      <c r="F31" s="59">
        <v>2</v>
      </c>
      <c r="G31" s="61" t="s">
        <v>10</v>
      </c>
    </row>
    <row r="32" spans="1:7">
      <c r="A32" s="58">
        <v>45138</v>
      </c>
      <c r="B32" s="59" t="s">
        <v>17</v>
      </c>
      <c r="C32" s="59" t="s">
        <v>27</v>
      </c>
      <c r="D32" s="60">
        <v>3491.3449163801652</v>
      </c>
      <c r="E32" s="59">
        <v>2023</v>
      </c>
      <c r="F32" s="59">
        <v>3</v>
      </c>
      <c r="G32" s="61" t="s">
        <v>10</v>
      </c>
    </row>
    <row r="33" spans="1:7">
      <c r="A33" s="58">
        <v>45230</v>
      </c>
      <c r="B33" s="59" t="s">
        <v>17</v>
      </c>
      <c r="C33" s="59" t="s">
        <v>27</v>
      </c>
      <c r="D33" s="60">
        <v>5070.2146467445828</v>
      </c>
      <c r="E33" s="59">
        <v>2023</v>
      </c>
      <c r="F33" s="59">
        <v>4</v>
      </c>
      <c r="G33" s="61" t="s">
        <v>10</v>
      </c>
    </row>
    <row r="34" spans="1:7">
      <c r="A34" s="58">
        <v>45322</v>
      </c>
      <c r="B34" s="59" t="s">
        <v>17</v>
      </c>
      <c r="C34" s="59" t="s">
        <v>27</v>
      </c>
      <c r="D34" s="60">
        <v>1843.3685574997119</v>
      </c>
      <c r="E34" s="59">
        <v>2024</v>
      </c>
      <c r="F34" s="59">
        <v>1</v>
      </c>
      <c r="G34" s="61" t="s">
        <v>10</v>
      </c>
    </row>
    <row r="35" spans="1:7">
      <c r="A35" s="58">
        <v>45412</v>
      </c>
      <c r="B35" s="59" t="s">
        <v>17</v>
      </c>
      <c r="C35" s="59" t="s">
        <v>27</v>
      </c>
      <c r="D35" s="60">
        <v>619.78481151264646</v>
      </c>
      <c r="E35" s="59">
        <v>2024</v>
      </c>
      <c r="F35" s="59">
        <v>2</v>
      </c>
      <c r="G35" s="61" t="s">
        <v>10</v>
      </c>
    </row>
    <row r="36" spans="1:7">
      <c r="A36" s="58">
        <v>45504</v>
      </c>
      <c r="B36" s="59" t="s">
        <v>17</v>
      </c>
      <c r="C36" s="59" t="s">
        <v>27</v>
      </c>
      <c r="D36" s="60">
        <v>671.00726251929234</v>
      </c>
      <c r="E36" s="59">
        <v>2024</v>
      </c>
      <c r="F36" s="59">
        <v>3</v>
      </c>
      <c r="G36" s="61" t="s">
        <v>10</v>
      </c>
    </row>
    <row r="37" spans="1:7">
      <c r="A37" s="58">
        <v>45596</v>
      </c>
      <c r="B37" s="59" t="s">
        <v>17</v>
      </c>
      <c r="C37" s="59" t="s">
        <v>27</v>
      </c>
      <c r="D37" s="60">
        <v>2011.1295487115283</v>
      </c>
      <c r="E37" s="59">
        <v>2024</v>
      </c>
      <c r="F37" s="59">
        <v>4</v>
      </c>
      <c r="G37" s="61" t="s">
        <v>10</v>
      </c>
    </row>
    <row r="38" spans="1:7">
      <c r="A38" s="58">
        <v>45688</v>
      </c>
      <c r="B38" s="59" t="s">
        <v>17</v>
      </c>
      <c r="C38" s="59" t="s">
        <v>27</v>
      </c>
      <c r="D38" s="60">
        <v>1862.614371706168</v>
      </c>
      <c r="E38" s="59">
        <v>2025</v>
      </c>
      <c r="F38" s="59">
        <v>1</v>
      </c>
      <c r="G38" s="61" t="s">
        <v>10</v>
      </c>
    </row>
    <row r="39" spans="1:7">
      <c r="A39" s="58">
        <v>45777</v>
      </c>
      <c r="B39" s="59" t="s">
        <v>17</v>
      </c>
      <c r="C39" s="59" t="s">
        <v>27</v>
      </c>
      <c r="D39" s="60">
        <v>1562.0135115324179</v>
      </c>
      <c r="E39" s="59">
        <v>2025</v>
      </c>
      <c r="F39" s="59">
        <v>2</v>
      </c>
      <c r="G39" s="61" t="s">
        <v>10</v>
      </c>
    </row>
    <row r="40" spans="1:7">
      <c r="A40" s="58">
        <v>45869</v>
      </c>
      <c r="B40" s="59" t="s">
        <v>17</v>
      </c>
      <c r="C40" s="59" t="s">
        <v>27</v>
      </c>
      <c r="D40" s="60">
        <v>0</v>
      </c>
      <c r="E40" s="59">
        <v>2025</v>
      </c>
      <c r="F40" s="59">
        <v>3</v>
      </c>
      <c r="G40" s="61" t="s">
        <v>10</v>
      </c>
    </row>
    <row r="41" spans="1:7">
      <c r="A41" s="58">
        <v>45961</v>
      </c>
      <c r="B41" s="59" t="s">
        <v>17</v>
      </c>
      <c r="C41" s="59" t="s">
        <v>27</v>
      </c>
      <c r="D41" s="60">
        <v>0</v>
      </c>
      <c r="E41" s="59">
        <v>2025</v>
      </c>
      <c r="F41" s="59">
        <v>4</v>
      </c>
      <c r="G41" s="61" t="s">
        <v>10</v>
      </c>
    </row>
    <row r="42" spans="1:7">
      <c r="A42" s="58">
        <v>42400</v>
      </c>
      <c r="B42" s="59" t="s">
        <v>47</v>
      </c>
      <c r="C42" s="59" t="s">
        <v>27</v>
      </c>
      <c r="D42" s="60">
        <v>2980.8350108703557</v>
      </c>
      <c r="E42" s="59">
        <v>2016</v>
      </c>
      <c r="F42" s="59">
        <v>1</v>
      </c>
      <c r="G42" s="61" t="s">
        <v>10</v>
      </c>
    </row>
    <row r="43" spans="1:7">
      <c r="A43" s="58">
        <v>42490</v>
      </c>
      <c r="B43" s="59" t="s">
        <v>47</v>
      </c>
      <c r="C43" s="59" t="s">
        <v>27</v>
      </c>
      <c r="D43" s="60">
        <v>3410.8180004404371</v>
      </c>
      <c r="E43" s="59">
        <v>2016</v>
      </c>
      <c r="F43" s="59">
        <v>2</v>
      </c>
      <c r="G43" s="61" t="s">
        <v>10</v>
      </c>
    </row>
    <row r="44" spans="1:7">
      <c r="A44" s="58">
        <v>42582</v>
      </c>
      <c r="B44" s="59" t="s">
        <v>47</v>
      </c>
      <c r="C44" s="59" t="s">
        <v>27</v>
      </c>
      <c r="D44" s="60">
        <v>2457.8920412486705</v>
      </c>
      <c r="E44" s="59">
        <v>2016</v>
      </c>
      <c r="F44" s="59">
        <v>3</v>
      </c>
      <c r="G44" s="61" t="s">
        <v>10</v>
      </c>
    </row>
    <row r="45" spans="1:7">
      <c r="A45" s="58">
        <v>42674</v>
      </c>
      <c r="B45" s="59" t="s">
        <v>47</v>
      </c>
      <c r="C45" s="59" t="s">
        <v>27</v>
      </c>
      <c r="D45" s="60">
        <v>4461.5113565286092</v>
      </c>
      <c r="E45" s="59">
        <v>2016</v>
      </c>
      <c r="F45" s="59">
        <v>4</v>
      </c>
      <c r="G45" s="61" t="s">
        <v>10</v>
      </c>
    </row>
    <row r="46" spans="1:7">
      <c r="A46" s="58">
        <v>42766</v>
      </c>
      <c r="B46" s="59" t="s">
        <v>47</v>
      </c>
      <c r="C46" s="59" t="s">
        <v>27</v>
      </c>
      <c r="D46" s="60">
        <v>4566.1086998913252</v>
      </c>
      <c r="E46" s="59">
        <v>2017</v>
      </c>
      <c r="F46" s="59">
        <v>1</v>
      </c>
      <c r="G46" s="61" t="s">
        <v>10</v>
      </c>
    </row>
    <row r="47" spans="1:7">
      <c r="A47" s="58">
        <v>42855</v>
      </c>
      <c r="B47" s="59" t="s">
        <v>47</v>
      </c>
      <c r="C47" s="59" t="s">
        <v>27</v>
      </c>
      <c r="D47" s="60">
        <v>5077.2916334796573</v>
      </c>
      <c r="E47" s="59">
        <v>2017</v>
      </c>
      <c r="F47" s="59">
        <v>2</v>
      </c>
      <c r="G47" s="61" t="s">
        <v>10</v>
      </c>
    </row>
    <row r="48" spans="1:7">
      <c r="A48" s="58">
        <v>42947</v>
      </c>
      <c r="B48" s="59" t="s">
        <v>47</v>
      </c>
      <c r="C48" s="59" t="s">
        <v>27</v>
      </c>
      <c r="D48" s="60">
        <v>2984.0979216401756</v>
      </c>
      <c r="E48" s="59">
        <v>2017</v>
      </c>
      <c r="F48" s="59">
        <v>3</v>
      </c>
      <c r="G48" s="61" t="s">
        <v>10</v>
      </c>
    </row>
    <row r="49" spans="1:7">
      <c r="A49" s="58">
        <v>43039</v>
      </c>
      <c r="B49" s="59" t="s">
        <v>47</v>
      </c>
      <c r="C49" s="59" t="s">
        <v>27</v>
      </c>
      <c r="D49" s="60">
        <v>5940.4426398770429</v>
      </c>
      <c r="E49" s="59">
        <v>2017</v>
      </c>
      <c r="F49" s="59">
        <v>4</v>
      </c>
      <c r="G49" s="61" t="s">
        <v>10</v>
      </c>
    </row>
    <row r="50" spans="1:7">
      <c r="A50" s="58">
        <v>43131</v>
      </c>
      <c r="B50" s="59" t="s">
        <v>47</v>
      </c>
      <c r="C50" s="59" t="s">
        <v>27</v>
      </c>
      <c r="D50" s="60">
        <v>4773.27791161599</v>
      </c>
      <c r="E50" s="59">
        <v>2018</v>
      </c>
      <c r="F50" s="59">
        <v>1</v>
      </c>
      <c r="G50" s="61" t="s">
        <v>10</v>
      </c>
    </row>
    <row r="51" spans="1:7">
      <c r="A51" s="58">
        <v>43220</v>
      </c>
      <c r="B51" s="59" t="s">
        <v>47</v>
      </c>
      <c r="C51" s="59" t="s">
        <v>27</v>
      </c>
      <c r="D51" s="60">
        <v>4306.2236954605778</v>
      </c>
      <c r="E51" s="59">
        <v>2018</v>
      </c>
      <c r="F51" s="59">
        <v>2</v>
      </c>
      <c r="G51" s="61" t="s">
        <v>10</v>
      </c>
    </row>
    <row r="52" spans="1:7">
      <c r="A52" s="58">
        <v>43312</v>
      </c>
      <c r="B52" s="59" t="s">
        <v>47</v>
      </c>
      <c r="C52" s="59" t="s">
        <v>27</v>
      </c>
      <c r="D52" s="60">
        <v>2790.0212770399917</v>
      </c>
      <c r="E52" s="59">
        <v>2018</v>
      </c>
      <c r="F52" s="59">
        <v>3</v>
      </c>
      <c r="G52" s="61" t="s">
        <v>10</v>
      </c>
    </row>
    <row r="53" spans="1:7">
      <c r="A53" s="58">
        <v>43404</v>
      </c>
      <c r="B53" s="59" t="s">
        <v>47</v>
      </c>
      <c r="C53" s="59" t="s">
        <v>27</v>
      </c>
      <c r="D53" s="60">
        <v>6105.455870616237</v>
      </c>
      <c r="E53" s="59">
        <v>2018</v>
      </c>
      <c r="F53" s="59">
        <v>4</v>
      </c>
      <c r="G53" s="61" t="s">
        <v>10</v>
      </c>
    </row>
    <row r="54" spans="1:7">
      <c r="A54" s="58">
        <v>43496</v>
      </c>
      <c r="B54" s="59" t="s">
        <v>47</v>
      </c>
      <c r="C54" s="59" t="s">
        <v>27</v>
      </c>
      <c r="D54" s="60">
        <v>4777.24901672346</v>
      </c>
      <c r="E54" s="59">
        <v>2019</v>
      </c>
      <c r="F54" s="59">
        <v>1</v>
      </c>
      <c r="G54" s="61" t="s">
        <v>10</v>
      </c>
    </row>
    <row r="55" spans="1:7">
      <c r="A55" s="58">
        <v>43585</v>
      </c>
      <c r="B55" s="59" t="s">
        <v>47</v>
      </c>
      <c r="C55" s="59" t="s">
        <v>27</v>
      </c>
      <c r="D55" s="60">
        <v>5018.5099453351168</v>
      </c>
      <c r="E55" s="59">
        <v>2019</v>
      </c>
      <c r="F55" s="59">
        <v>2</v>
      </c>
      <c r="G55" s="61" t="s">
        <v>10</v>
      </c>
    </row>
    <row r="56" spans="1:7">
      <c r="A56" s="58">
        <v>43677</v>
      </c>
      <c r="B56" s="59" t="s">
        <v>47</v>
      </c>
      <c r="C56" s="59" t="s">
        <v>27</v>
      </c>
      <c r="D56" s="60">
        <v>2567.7547296945572</v>
      </c>
      <c r="E56" s="59">
        <v>2019</v>
      </c>
      <c r="F56" s="59">
        <v>3</v>
      </c>
      <c r="G56" s="61" t="s">
        <v>10</v>
      </c>
    </row>
    <row r="57" spans="1:7">
      <c r="A57" s="58">
        <v>43769</v>
      </c>
      <c r="B57" s="59" t="s">
        <v>47</v>
      </c>
      <c r="C57" s="59" t="s">
        <v>27</v>
      </c>
      <c r="D57" s="60">
        <v>5695.8074889508416</v>
      </c>
      <c r="E57" s="59">
        <v>2019</v>
      </c>
      <c r="F57" s="59">
        <v>4</v>
      </c>
      <c r="G57" s="61" t="s">
        <v>10</v>
      </c>
    </row>
    <row r="58" spans="1:7">
      <c r="A58" s="58">
        <v>43861</v>
      </c>
      <c r="B58" s="59" t="s">
        <v>47</v>
      </c>
      <c r="C58" s="59" t="s">
        <v>27</v>
      </c>
      <c r="D58" s="60">
        <v>4759.2471776708289</v>
      </c>
      <c r="E58" s="59">
        <v>2020</v>
      </c>
      <c r="F58" s="59">
        <v>1</v>
      </c>
      <c r="G58" s="61" t="s">
        <v>10</v>
      </c>
    </row>
    <row r="59" spans="1:7">
      <c r="A59" s="58">
        <v>43951</v>
      </c>
      <c r="B59" s="59" t="s">
        <v>47</v>
      </c>
      <c r="C59" s="59" t="s">
        <v>27</v>
      </c>
      <c r="D59" s="60">
        <v>3455.8109959641288</v>
      </c>
      <c r="E59" s="59">
        <v>2020</v>
      </c>
      <c r="F59" s="59">
        <v>2</v>
      </c>
      <c r="G59" s="61" t="s">
        <v>10</v>
      </c>
    </row>
    <row r="60" spans="1:7">
      <c r="A60" s="58">
        <v>44043</v>
      </c>
      <c r="B60" s="59" t="s">
        <v>47</v>
      </c>
      <c r="C60" s="59" t="s">
        <v>27</v>
      </c>
      <c r="D60" s="60">
        <v>3208.620358098467</v>
      </c>
      <c r="E60" s="59">
        <v>2020</v>
      </c>
      <c r="F60" s="59">
        <v>3</v>
      </c>
      <c r="G60" s="61" t="s">
        <v>10</v>
      </c>
    </row>
    <row r="61" spans="1:7">
      <c r="A61" s="58">
        <v>44135</v>
      </c>
      <c r="B61" s="59" t="s">
        <v>47</v>
      </c>
      <c r="C61" s="59" t="s">
        <v>27</v>
      </c>
      <c r="D61" s="60">
        <v>7104.4829681621659</v>
      </c>
      <c r="E61" s="59">
        <v>2020</v>
      </c>
      <c r="F61" s="59">
        <v>4</v>
      </c>
      <c r="G61" s="61" t="s">
        <v>10</v>
      </c>
    </row>
    <row r="62" spans="1:7">
      <c r="A62" s="58">
        <v>44227</v>
      </c>
      <c r="B62" s="59" t="s">
        <v>47</v>
      </c>
      <c r="C62" s="59" t="s">
        <v>27</v>
      </c>
      <c r="D62" s="60">
        <v>5385.669472906764</v>
      </c>
      <c r="E62" s="59">
        <v>2021</v>
      </c>
      <c r="F62" s="59">
        <v>1</v>
      </c>
      <c r="G62" s="61" t="s">
        <v>10</v>
      </c>
    </row>
    <row r="63" spans="1:7">
      <c r="A63" s="58">
        <v>44316</v>
      </c>
      <c r="B63" s="59" t="s">
        <v>47</v>
      </c>
      <c r="C63" s="59" t="s">
        <v>27</v>
      </c>
      <c r="D63" s="60">
        <v>3428.2321422529976</v>
      </c>
      <c r="E63" s="59">
        <v>2021</v>
      </c>
      <c r="F63" s="59">
        <v>2</v>
      </c>
      <c r="G63" s="61" t="s">
        <v>10</v>
      </c>
    </row>
    <row r="64" spans="1:7">
      <c r="A64" s="58">
        <v>44408</v>
      </c>
      <c r="B64" s="59" t="s">
        <v>47</v>
      </c>
      <c r="C64" s="59" t="s">
        <v>27</v>
      </c>
      <c r="D64" s="60">
        <v>2743.113301302632</v>
      </c>
      <c r="E64" s="59">
        <v>2021</v>
      </c>
      <c r="F64" s="59">
        <v>3</v>
      </c>
      <c r="G64" s="61" t="s">
        <v>10</v>
      </c>
    </row>
    <row r="65" spans="1:7">
      <c r="A65" s="58">
        <v>44500</v>
      </c>
      <c r="B65" s="59" t="s">
        <v>47</v>
      </c>
      <c r="C65" s="59" t="s">
        <v>27</v>
      </c>
      <c r="D65" s="60">
        <v>7653.6861336036463</v>
      </c>
      <c r="E65" s="59">
        <v>2021</v>
      </c>
      <c r="F65" s="59">
        <v>4</v>
      </c>
      <c r="G65" s="61" t="s">
        <v>10</v>
      </c>
    </row>
    <row r="66" spans="1:7">
      <c r="A66" s="58">
        <v>44592</v>
      </c>
      <c r="B66" s="59" t="s">
        <v>47</v>
      </c>
      <c r="C66" s="59" t="s">
        <v>27</v>
      </c>
      <c r="D66" s="60">
        <v>6163.5813860110629</v>
      </c>
      <c r="E66" s="59">
        <v>2022</v>
      </c>
      <c r="F66" s="59">
        <v>1</v>
      </c>
      <c r="G66" s="61" t="s">
        <v>10</v>
      </c>
    </row>
    <row r="67" spans="1:7">
      <c r="A67" s="58">
        <v>44681</v>
      </c>
      <c r="B67" s="59" t="s">
        <v>47</v>
      </c>
      <c r="C67" s="59" t="s">
        <v>27</v>
      </c>
      <c r="D67" s="60">
        <v>5383.9348177055208</v>
      </c>
      <c r="E67" s="59">
        <v>2022</v>
      </c>
      <c r="F67" s="59">
        <v>2</v>
      </c>
      <c r="G67" s="61" t="s">
        <v>10</v>
      </c>
    </row>
    <row r="68" spans="1:7">
      <c r="A68" s="58">
        <v>44773</v>
      </c>
      <c r="B68" s="59" t="s">
        <v>47</v>
      </c>
      <c r="C68" s="59" t="s">
        <v>27</v>
      </c>
      <c r="D68" s="60">
        <v>2614.4325411723989</v>
      </c>
      <c r="E68" s="59">
        <v>2022</v>
      </c>
      <c r="F68" s="59">
        <v>3</v>
      </c>
      <c r="G68" s="61" t="s">
        <v>10</v>
      </c>
    </row>
    <row r="69" spans="1:7">
      <c r="A69" s="58">
        <v>44865</v>
      </c>
      <c r="B69" s="59" t="s">
        <v>47</v>
      </c>
      <c r="C69" s="59" t="s">
        <v>27</v>
      </c>
      <c r="D69" s="60">
        <v>6071.712187638127</v>
      </c>
      <c r="E69" s="59">
        <v>2022</v>
      </c>
      <c r="F69" s="59">
        <v>4</v>
      </c>
      <c r="G69" s="61" t="s">
        <v>10</v>
      </c>
    </row>
    <row r="70" spans="1:7">
      <c r="A70" s="58">
        <v>44957</v>
      </c>
      <c r="B70" s="59" t="s">
        <v>47</v>
      </c>
      <c r="C70" s="59" t="s">
        <v>27</v>
      </c>
      <c r="D70" s="60">
        <v>5879.9955005671982</v>
      </c>
      <c r="E70" s="59">
        <v>2023</v>
      </c>
      <c r="F70" s="59">
        <v>1</v>
      </c>
      <c r="G70" s="61" t="s">
        <v>10</v>
      </c>
    </row>
    <row r="71" spans="1:7">
      <c r="A71" s="58">
        <v>45046</v>
      </c>
      <c r="B71" s="59" t="s">
        <v>47</v>
      </c>
      <c r="C71" s="59" t="s">
        <v>27</v>
      </c>
      <c r="D71" s="60">
        <v>5925.0376207151949</v>
      </c>
      <c r="E71" s="59">
        <v>2023</v>
      </c>
      <c r="F71" s="59">
        <v>2</v>
      </c>
      <c r="G71" s="61" t="s">
        <v>10</v>
      </c>
    </row>
    <row r="72" spans="1:7">
      <c r="A72" s="58">
        <v>45138</v>
      </c>
      <c r="B72" s="59" t="s">
        <v>47</v>
      </c>
      <c r="C72" s="59" t="s">
        <v>27</v>
      </c>
      <c r="D72" s="60">
        <v>4797.4901345571407</v>
      </c>
      <c r="E72" s="59">
        <v>2023</v>
      </c>
      <c r="F72" s="59">
        <v>3</v>
      </c>
      <c r="G72" s="61" t="s">
        <v>10</v>
      </c>
    </row>
    <row r="73" spans="1:7">
      <c r="A73" s="58">
        <v>45230</v>
      </c>
      <c r="B73" s="59" t="s">
        <v>47</v>
      </c>
      <c r="C73" s="59" t="s">
        <v>27</v>
      </c>
      <c r="D73" s="60">
        <v>5738.7211531516996</v>
      </c>
      <c r="E73" s="59">
        <v>2023</v>
      </c>
      <c r="F73" s="59">
        <v>4</v>
      </c>
      <c r="G73" s="61" t="s">
        <v>10</v>
      </c>
    </row>
    <row r="74" spans="1:7">
      <c r="A74" s="58">
        <v>45322</v>
      </c>
      <c r="B74" s="59" t="s">
        <v>47</v>
      </c>
      <c r="C74" s="59" t="s">
        <v>27</v>
      </c>
      <c r="D74" s="60">
        <v>5178.7428691292016</v>
      </c>
      <c r="E74" s="59">
        <v>2024</v>
      </c>
      <c r="F74" s="59">
        <v>1</v>
      </c>
      <c r="G74" s="61" t="s">
        <v>10</v>
      </c>
    </row>
    <row r="75" spans="1:7">
      <c r="A75" s="58">
        <v>45412</v>
      </c>
      <c r="B75" s="59" t="s">
        <v>47</v>
      </c>
      <c r="C75" s="59" t="s">
        <v>27</v>
      </c>
      <c r="D75" s="60">
        <v>5518.2263913990573</v>
      </c>
      <c r="E75" s="59">
        <v>2024</v>
      </c>
      <c r="F75" s="59">
        <v>2</v>
      </c>
      <c r="G75" s="61" t="s">
        <v>10</v>
      </c>
    </row>
    <row r="76" spans="1:7">
      <c r="A76" s="58">
        <v>45504</v>
      </c>
      <c r="B76" s="59" t="s">
        <v>47</v>
      </c>
      <c r="C76" s="59" t="s">
        <v>27</v>
      </c>
      <c r="D76" s="60">
        <v>4058.9264691092299</v>
      </c>
      <c r="E76" s="59">
        <v>2024</v>
      </c>
      <c r="F76" s="59">
        <v>3</v>
      </c>
      <c r="G76" s="61" t="s">
        <v>10</v>
      </c>
    </row>
    <row r="77" spans="1:7">
      <c r="A77" s="58">
        <v>45596</v>
      </c>
      <c r="B77" s="59" t="s">
        <v>47</v>
      </c>
      <c r="C77" s="59" t="s">
        <v>27</v>
      </c>
      <c r="D77" s="60">
        <v>6196.6671685301772</v>
      </c>
      <c r="E77" s="59">
        <v>2024</v>
      </c>
      <c r="F77" s="59">
        <v>4</v>
      </c>
      <c r="G77" s="61" t="s">
        <v>10</v>
      </c>
    </row>
    <row r="78" spans="1:7">
      <c r="A78" s="58">
        <v>45688</v>
      </c>
      <c r="B78" s="59" t="s">
        <v>47</v>
      </c>
      <c r="C78" s="59" t="s">
        <v>27</v>
      </c>
      <c r="D78" s="60">
        <v>6368.7600125924</v>
      </c>
      <c r="E78" s="59">
        <v>2025</v>
      </c>
      <c r="F78" s="59">
        <v>1</v>
      </c>
      <c r="G78" s="61" t="s">
        <v>10</v>
      </c>
    </row>
    <row r="79" spans="1:7">
      <c r="A79" s="58">
        <v>45777</v>
      </c>
      <c r="B79" s="59" t="s">
        <v>47</v>
      </c>
      <c r="C79" s="59" t="s">
        <v>27</v>
      </c>
      <c r="D79" s="60">
        <v>5037.6262114306228</v>
      </c>
      <c r="E79" s="59">
        <v>2025</v>
      </c>
      <c r="F79" s="59">
        <v>2</v>
      </c>
      <c r="G79" s="61" t="s">
        <v>10</v>
      </c>
    </row>
    <row r="80" spans="1:7">
      <c r="A80" s="58">
        <v>45869</v>
      </c>
      <c r="B80" s="59" t="s">
        <v>47</v>
      </c>
      <c r="C80" s="59" t="s">
        <v>27</v>
      </c>
      <c r="D80" s="60">
        <v>0</v>
      </c>
      <c r="E80" s="59">
        <v>2025</v>
      </c>
      <c r="F80" s="59">
        <v>3</v>
      </c>
      <c r="G80" s="61" t="s">
        <v>10</v>
      </c>
    </row>
    <row r="81" spans="1:7">
      <c r="A81" s="58">
        <v>45961</v>
      </c>
      <c r="B81" s="59" t="s">
        <v>47</v>
      </c>
      <c r="C81" s="59" t="s">
        <v>27</v>
      </c>
      <c r="D81" s="60">
        <v>0</v>
      </c>
      <c r="E81" s="59">
        <v>2025</v>
      </c>
      <c r="F81" s="59">
        <v>4</v>
      </c>
      <c r="G81" s="61" t="s">
        <v>10</v>
      </c>
    </row>
    <row r="82" spans="1:7">
      <c r="A82" s="58">
        <v>42400</v>
      </c>
      <c r="B82" s="59" t="s">
        <v>48</v>
      </c>
      <c r="C82" s="59" t="s">
        <v>27</v>
      </c>
      <c r="D82" s="60">
        <v>1975.9322988723943</v>
      </c>
      <c r="E82" s="59">
        <v>2016</v>
      </c>
      <c r="F82" s="59">
        <v>1</v>
      </c>
      <c r="G82" s="61" t="s">
        <v>10</v>
      </c>
    </row>
    <row r="83" spans="1:7">
      <c r="A83" s="58">
        <v>42490</v>
      </c>
      <c r="B83" s="59" t="s">
        <v>48</v>
      </c>
      <c r="C83" s="59" t="s">
        <v>27</v>
      </c>
      <c r="D83" s="60">
        <v>2260.9589018071069</v>
      </c>
      <c r="E83" s="59">
        <v>2016</v>
      </c>
      <c r="F83" s="59">
        <v>2</v>
      </c>
      <c r="G83" s="61" t="s">
        <v>10</v>
      </c>
    </row>
    <row r="84" spans="1:7">
      <c r="A84" s="58">
        <v>42582</v>
      </c>
      <c r="B84" s="59" t="s">
        <v>48</v>
      </c>
      <c r="C84" s="59" t="s">
        <v>27</v>
      </c>
      <c r="D84" s="60">
        <v>1629.2844970398382</v>
      </c>
      <c r="E84" s="59">
        <v>2016</v>
      </c>
      <c r="F84" s="59">
        <v>3</v>
      </c>
      <c r="G84" s="61" t="s">
        <v>10</v>
      </c>
    </row>
    <row r="85" spans="1:7">
      <c r="A85" s="58">
        <v>42674</v>
      </c>
      <c r="B85" s="59" t="s">
        <v>48</v>
      </c>
      <c r="C85" s="59" t="s">
        <v>27</v>
      </c>
      <c r="D85" s="60">
        <v>2957.4412401231311</v>
      </c>
      <c r="E85" s="59">
        <v>2016</v>
      </c>
      <c r="F85" s="59">
        <v>4</v>
      </c>
      <c r="G85" s="61" t="s">
        <v>10</v>
      </c>
    </row>
    <row r="86" spans="1:7">
      <c r="A86" s="58">
        <v>42766</v>
      </c>
      <c r="B86" s="59" t="s">
        <v>48</v>
      </c>
      <c r="C86" s="59" t="s">
        <v>27</v>
      </c>
      <c r="D86" s="60">
        <v>3026.7766003067495</v>
      </c>
      <c r="E86" s="59">
        <v>2017</v>
      </c>
      <c r="F86" s="59">
        <v>1</v>
      </c>
      <c r="G86" s="61" t="s">
        <v>10</v>
      </c>
    </row>
    <row r="87" spans="1:7">
      <c r="A87" s="58">
        <v>42855</v>
      </c>
      <c r="B87" s="59" t="s">
        <v>48</v>
      </c>
      <c r="C87" s="59" t="s">
        <v>27</v>
      </c>
      <c r="D87" s="60">
        <v>3365.628923708105</v>
      </c>
      <c r="E87" s="59">
        <v>2017</v>
      </c>
      <c r="F87" s="59">
        <v>2</v>
      </c>
      <c r="G87" s="61" t="s">
        <v>10</v>
      </c>
    </row>
    <row r="88" spans="1:7">
      <c r="A88" s="58">
        <v>42947</v>
      </c>
      <c r="B88" s="59" t="s">
        <v>48</v>
      </c>
      <c r="C88" s="59" t="s">
        <v>27</v>
      </c>
      <c r="D88" s="60">
        <v>1978.0952132084492</v>
      </c>
      <c r="E88" s="59">
        <v>2017</v>
      </c>
      <c r="F88" s="59">
        <v>3</v>
      </c>
      <c r="G88" s="61" t="s">
        <v>10</v>
      </c>
    </row>
    <row r="89" spans="1:7">
      <c r="A89" s="58">
        <v>43039</v>
      </c>
      <c r="B89" s="59" t="s">
        <v>48</v>
      </c>
      <c r="C89" s="59" t="s">
        <v>27</v>
      </c>
      <c r="D89" s="60">
        <v>3937.7934165851607</v>
      </c>
      <c r="E89" s="59">
        <v>2017</v>
      </c>
      <c r="F89" s="59">
        <v>4</v>
      </c>
      <c r="G89" s="61" t="s">
        <v>10</v>
      </c>
    </row>
    <row r="90" spans="1:7">
      <c r="A90" s="58">
        <v>43131</v>
      </c>
      <c r="B90" s="59" t="s">
        <v>48</v>
      </c>
      <c r="C90" s="59" t="s">
        <v>27</v>
      </c>
      <c r="D90" s="60">
        <v>3164.1046762605988</v>
      </c>
      <c r="E90" s="59">
        <v>2018</v>
      </c>
      <c r="F90" s="59">
        <v>1</v>
      </c>
      <c r="G90" s="61" t="s">
        <v>10</v>
      </c>
    </row>
    <row r="91" spans="1:7">
      <c r="A91" s="58">
        <v>43220</v>
      </c>
      <c r="B91" s="59" t="s">
        <v>48</v>
      </c>
      <c r="C91" s="59" t="s">
        <v>27</v>
      </c>
      <c r="D91" s="60">
        <v>2854.504343581822</v>
      </c>
      <c r="E91" s="59">
        <v>2018</v>
      </c>
      <c r="F91" s="59">
        <v>2</v>
      </c>
      <c r="G91" s="61" t="s">
        <v>10</v>
      </c>
    </row>
    <row r="92" spans="1:7">
      <c r="A92" s="58">
        <v>43312</v>
      </c>
      <c r="B92" s="59" t="s">
        <v>48</v>
      </c>
      <c r="C92" s="59" t="s">
        <v>27</v>
      </c>
      <c r="D92" s="60">
        <v>1849.4459222802971</v>
      </c>
      <c r="E92" s="59">
        <v>2018</v>
      </c>
      <c r="F92" s="59">
        <v>3</v>
      </c>
      <c r="G92" s="61" t="s">
        <v>10</v>
      </c>
    </row>
    <row r="93" spans="1:7">
      <c r="A93" s="58">
        <v>43404</v>
      </c>
      <c r="B93" s="59" t="s">
        <v>48</v>
      </c>
      <c r="C93" s="59" t="s">
        <v>27</v>
      </c>
      <c r="D93" s="60">
        <v>4047.1771869615195</v>
      </c>
      <c r="E93" s="59">
        <v>2018</v>
      </c>
      <c r="F93" s="59">
        <v>4</v>
      </c>
      <c r="G93" s="61" t="s">
        <v>10</v>
      </c>
    </row>
    <row r="94" spans="1:7">
      <c r="A94" s="58">
        <v>43496</v>
      </c>
      <c r="B94" s="59" t="s">
        <v>48</v>
      </c>
      <c r="C94" s="59" t="s">
        <v>27</v>
      </c>
      <c r="D94" s="60">
        <v>3166.7370376007784</v>
      </c>
      <c r="E94" s="59">
        <v>2019</v>
      </c>
      <c r="F94" s="59">
        <v>1</v>
      </c>
      <c r="G94" s="61" t="s">
        <v>10</v>
      </c>
    </row>
    <row r="95" spans="1:7">
      <c r="A95" s="58">
        <v>43585</v>
      </c>
      <c r="B95" s="59" t="s">
        <v>48</v>
      </c>
      <c r="C95" s="59" t="s">
        <v>27</v>
      </c>
      <c r="D95" s="60">
        <v>3326.6637895213835</v>
      </c>
      <c r="E95" s="59">
        <v>2019</v>
      </c>
      <c r="F95" s="59">
        <v>2</v>
      </c>
      <c r="G95" s="61" t="s">
        <v>10</v>
      </c>
    </row>
    <row r="96" spans="1:7">
      <c r="A96" s="58">
        <v>43677</v>
      </c>
      <c r="B96" s="59" t="s">
        <v>48</v>
      </c>
      <c r="C96" s="59" t="s">
        <v>27</v>
      </c>
      <c r="D96" s="60">
        <v>1702.1101427899523</v>
      </c>
      <c r="E96" s="59">
        <v>2019</v>
      </c>
      <c r="F96" s="59">
        <v>3</v>
      </c>
      <c r="G96" s="61" t="s">
        <v>10</v>
      </c>
    </row>
    <row r="97" spans="1:7">
      <c r="A97" s="58">
        <v>43769</v>
      </c>
      <c r="B97" s="59" t="s">
        <v>48</v>
      </c>
      <c r="C97" s="59" t="s">
        <v>27</v>
      </c>
      <c r="D97" s="60">
        <v>3775.6299642666563</v>
      </c>
      <c r="E97" s="59">
        <v>2019</v>
      </c>
      <c r="F97" s="59">
        <v>4</v>
      </c>
      <c r="G97" s="61" t="s">
        <v>10</v>
      </c>
    </row>
    <row r="98" spans="1:7">
      <c r="A98" s="58">
        <v>43861</v>
      </c>
      <c r="B98" s="59" t="s">
        <v>48</v>
      </c>
      <c r="C98" s="59" t="s">
        <v>27</v>
      </c>
      <c r="D98" s="60">
        <v>3154.8040003499809</v>
      </c>
      <c r="E98" s="59">
        <v>2020</v>
      </c>
      <c r="F98" s="59">
        <v>1</v>
      </c>
      <c r="G98" s="61" t="s">
        <v>10</v>
      </c>
    </row>
    <row r="99" spans="1:7">
      <c r="A99" s="58">
        <v>43951</v>
      </c>
      <c r="B99" s="59" t="s">
        <v>48</v>
      </c>
      <c r="C99" s="59" t="s">
        <v>27</v>
      </c>
      <c r="D99" s="60">
        <v>2290.7838041428886</v>
      </c>
      <c r="E99" s="59">
        <v>2020</v>
      </c>
      <c r="F99" s="59">
        <v>2</v>
      </c>
      <c r="G99" s="61" t="s">
        <v>10</v>
      </c>
    </row>
    <row r="100" spans="1:7">
      <c r="A100" s="58">
        <v>44043</v>
      </c>
      <c r="B100" s="59" t="s">
        <v>48</v>
      </c>
      <c r="C100" s="59" t="s">
        <v>27</v>
      </c>
      <c r="D100" s="60">
        <v>2126.9263737395136</v>
      </c>
      <c r="E100" s="59">
        <v>2020</v>
      </c>
      <c r="F100" s="59">
        <v>3</v>
      </c>
      <c r="G100" s="61" t="s">
        <v>10</v>
      </c>
    </row>
    <row r="101" spans="1:7">
      <c r="A101" s="58">
        <v>44135</v>
      </c>
      <c r="B101" s="59" t="s">
        <v>48</v>
      </c>
      <c r="C101" s="59" t="s">
        <v>27</v>
      </c>
      <c r="D101" s="60">
        <v>4709.411058440829</v>
      </c>
      <c r="E101" s="59">
        <v>2020</v>
      </c>
      <c r="F101" s="59">
        <v>4</v>
      </c>
      <c r="G101" s="61" t="s">
        <v>10</v>
      </c>
    </row>
    <row r="102" spans="1:7">
      <c r="A102" s="58">
        <v>44227</v>
      </c>
      <c r="B102" s="59" t="s">
        <v>48</v>
      </c>
      <c r="C102" s="59" t="s">
        <v>27</v>
      </c>
      <c r="D102" s="60">
        <v>3570.0460521162258</v>
      </c>
      <c r="E102" s="59">
        <v>2021</v>
      </c>
      <c r="F102" s="59">
        <v>1</v>
      </c>
      <c r="G102" s="61" t="s">
        <v>10</v>
      </c>
    </row>
    <row r="103" spans="1:7">
      <c r="A103" s="58">
        <v>44316</v>
      </c>
      <c r="B103" s="59" t="s">
        <v>48</v>
      </c>
      <c r="C103" s="59" t="s">
        <v>27</v>
      </c>
      <c r="D103" s="60">
        <v>2272.502367023767</v>
      </c>
      <c r="E103" s="59">
        <v>2021</v>
      </c>
      <c r="F103" s="59">
        <v>2</v>
      </c>
      <c r="G103" s="61" t="s">
        <v>10</v>
      </c>
    </row>
    <row r="104" spans="1:7">
      <c r="A104" s="58">
        <v>44408</v>
      </c>
      <c r="B104" s="59" t="s">
        <v>48</v>
      </c>
      <c r="C104" s="59" t="s">
        <v>27</v>
      </c>
      <c r="D104" s="60">
        <v>1818.3516201816687</v>
      </c>
      <c r="E104" s="59">
        <v>2021</v>
      </c>
      <c r="F104" s="59">
        <v>3</v>
      </c>
      <c r="G104" s="61" t="s">
        <v>10</v>
      </c>
    </row>
    <row r="105" spans="1:7">
      <c r="A105" s="58">
        <v>44500</v>
      </c>
      <c r="B105" s="59" t="s">
        <v>48</v>
      </c>
      <c r="C105" s="59" t="s">
        <v>27</v>
      </c>
      <c r="D105" s="60">
        <v>5073.4661870478712</v>
      </c>
      <c r="E105" s="59">
        <v>2021</v>
      </c>
      <c r="F105" s="59">
        <v>4</v>
      </c>
      <c r="G105" s="61" t="s">
        <v>10</v>
      </c>
    </row>
    <row r="106" spans="1:7">
      <c r="A106" s="58">
        <v>44592</v>
      </c>
      <c r="B106" s="59" t="s">
        <v>48</v>
      </c>
      <c r="C106" s="59" t="s">
        <v>27</v>
      </c>
      <c r="D106" s="60">
        <v>4085.7073581512727</v>
      </c>
      <c r="E106" s="59">
        <v>2022</v>
      </c>
      <c r="F106" s="59">
        <v>1</v>
      </c>
      <c r="G106" s="61" t="s">
        <v>10</v>
      </c>
    </row>
    <row r="107" spans="1:7">
      <c r="A107" s="58">
        <v>44681</v>
      </c>
      <c r="B107" s="59" t="s">
        <v>48</v>
      </c>
      <c r="C107" s="59" t="s">
        <v>27</v>
      </c>
      <c r="D107" s="60">
        <v>3568.8961859790379</v>
      </c>
      <c r="E107" s="59">
        <v>2022</v>
      </c>
      <c r="F107" s="59">
        <v>2</v>
      </c>
      <c r="G107" s="61" t="s">
        <v>10</v>
      </c>
    </row>
    <row r="108" spans="1:7">
      <c r="A108" s="58">
        <v>44773</v>
      </c>
      <c r="B108" s="59" t="s">
        <v>48</v>
      </c>
      <c r="C108" s="59" t="s">
        <v>27</v>
      </c>
      <c r="D108" s="60">
        <v>1733.0518738832186</v>
      </c>
      <c r="E108" s="59">
        <v>2022</v>
      </c>
      <c r="F108" s="59">
        <v>3</v>
      </c>
      <c r="G108" s="61" t="s">
        <v>10</v>
      </c>
    </row>
    <row r="109" spans="1:7">
      <c r="A109" s="58">
        <v>44865</v>
      </c>
      <c r="B109" s="59" t="s">
        <v>48</v>
      </c>
      <c r="C109" s="59" t="s">
        <v>27</v>
      </c>
      <c r="D109" s="60">
        <v>4024.8092152904242</v>
      </c>
      <c r="E109" s="59">
        <v>2022</v>
      </c>
      <c r="F109" s="59">
        <v>4</v>
      </c>
      <c r="G109" s="61" t="s">
        <v>10</v>
      </c>
    </row>
    <row r="110" spans="1:7">
      <c r="A110" s="58">
        <v>44957</v>
      </c>
      <c r="B110" s="59" t="s">
        <v>48</v>
      </c>
      <c r="C110" s="59" t="s">
        <v>27</v>
      </c>
      <c r="D110" s="60">
        <v>3897.7242901487102</v>
      </c>
      <c r="E110" s="59">
        <v>2023</v>
      </c>
      <c r="F110" s="59">
        <v>1</v>
      </c>
      <c r="G110" s="61" t="s">
        <v>10</v>
      </c>
    </row>
    <row r="111" spans="1:7">
      <c r="A111" s="58">
        <v>45046</v>
      </c>
      <c r="B111" s="59" t="s">
        <v>48</v>
      </c>
      <c r="C111" s="59" t="s">
        <v>27</v>
      </c>
      <c r="D111" s="60">
        <v>3927.5817561559052</v>
      </c>
      <c r="E111" s="59">
        <v>2023</v>
      </c>
      <c r="F111" s="59">
        <v>2</v>
      </c>
      <c r="G111" s="61" t="s">
        <v>10</v>
      </c>
    </row>
    <row r="112" spans="1:7">
      <c r="A112" s="58">
        <v>45138</v>
      </c>
      <c r="B112" s="59" t="s">
        <v>48</v>
      </c>
      <c r="C112" s="59" t="s">
        <v>27</v>
      </c>
      <c r="D112" s="60">
        <v>3180.1544452556795</v>
      </c>
      <c r="E112" s="59">
        <v>2023</v>
      </c>
      <c r="F112" s="59">
        <v>3</v>
      </c>
      <c r="G112" s="61" t="s">
        <v>10</v>
      </c>
    </row>
    <row r="113" spans="1:7">
      <c r="A113" s="58">
        <v>45230</v>
      </c>
      <c r="B113" s="59" t="s">
        <v>48</v>
      </c>
      <c r="C113" s="59" t="s">
        <v>27</v>
      </c>
      <c r="D113" s="60">
        <v>3804.0765219755581</v>
      </c>
      <c r="E113" s="59">
        <v>2023</v>
      </c>
      <c r="F113" s="59">
        <v>4</v>
      </c>
      <c r="G113" s="61" t="s">
        <v>10</v>
      </c>
    </row>
    <row r="114" spans="1:7">
      <c r="A114" s="58">
        <v>45322</v>
      </c>
      <c r="B114" s="59" t="s">
        <v>48</v>
      </c>
      <c r="C114" s="59" t="s">
        <v>27</v>
      </c>
      <c r="D114" s="60">
        <v>3432.8787958242806</v>
      </c>
      <c r="E114" s="59">
        <v>2024</v>
      </c>
      <c r="F114" s="59">
        <v>1</v>
      </c>
      <c r="G114" s="61" t="s">
        <v>10</v>
      </c>
    </row>
    <row r="115" spans="1:7">
      <c r="A115" s="58">
        <v>45412</v>
      </c>
      <c r="B115" s="59" t="s">
        <v>48</v>
      </c>
      <c r="C115" s="59" t="s">
        <v>27</v>
      </c>
      <c r="D115" s="60">
        <v>3657.9152215713439</v>
      </c>
      <c r="E115" s="59">
        <v>2024</v>
      </c>
      <c r="F115" s="59">
        <v>2</v>
      </c>
      <c r="G115" s="61" t="s">
        <v>10</v>
      </c>
    </row>
    <row r="116" spans="1:7">
      <c r="A116" s="58">
        <v>45504</v>
      </c>
      <c r="B116" s="59" t="s">
        <v>48</v>
      </c>
      <c r="C116" s="59" t="s">
        <v>27</v>
      </c>
      <c r="D116" s="60">
        <v>2690.5762579322541</v>
      </c>
      <c r="E116" s="59">
        <v>2024</v>
      </c>
      <c r="F116" s="59">
        <v>3</v>
      </c>
      <c r="G116" s="61" t="s">
        <v>10</v>
      </c>
    </row>
    <row r="117" spans="1:7">
      <c r="A117" s="58">
        <v>45596</v>
      </c>
      <c r="B117" s="59" t="s">
        <v>48</v>
      </c>
      <c r="C117" s="59" t="s">
        <v>27</v>
      </c>
      <c r="D117" s="60">
        <v>4107.6392215635642</v>
      </c>
      <c r="E117" s="59">
        <v>2024</v>
      </c>
      <c r="F117" s="59">
        <v>4</v>
      </c>
      <c r="G117" s="61" t="s">
        <v>10</v>
      </c>
    </row>
    <row r="118" spans="1:7">
      <c r="A118" s="58">
        <v>45688</v>
      </c>
      <c r="B118" s="59" t="s">
        <v>48</v>
      </c>
      <c r="C118" s="59" t="s">
        <v>27</v>
      </c>
      <c r="D118" s="60">
        <v>4221.7159174381422</v>
      </c>
      <c r="E118" s="59">
        <v>2025</v>
      </c>
      <c r="F118" s="59">
        <v>1</v>
      </c>
      <c r="G118" s="61" t="s">
        <v>10</v>
      </c>
    </row>
    <row r="119" spans="1:7">
      <c r="A119" s="58">
        <v>45777</v>
      </c>
      <c r="B119" s="59" t="s">
        <v>48</v>
      </c>
      <c r="C119" s="59" t="s">
        <v>27</v>
      </c>
      <c r="D119" s="60">
        <v>3339.3355568195407</v>
      </c>
      <c r="E119" s="59">
        <v>2025</v>
      </c>
      <c r="F119" s="59">
        <v>2</v>
      </c>
      <c r="G119" s="61" t="s">
        <v>10</v>
      </c>
    </row>
    <row r="120" spans="1:7">
      <c r="A120" s="58">
        <v>45869</v>
      </c>
      <c r="B120" s="59" t="s">
        <v>48</v>
      </c>
      <c r="C120" s="59" t="s">
        <v>27</v>
      </c>
      <c r="D120" s="60">
        <v>0</v>
      </c>
      <c r="E120" s="59">
        <v>2025</v>
      </c>
      <c r="F120" s="59">
        <v>3</v>
      </c>
      <c r="G120" s="61" t="s">
        <v>10</v>
      </c>
    </row>
    <row r="121" spans="1:7">
      <c r="A121" s="58">
        <v>45961</v>
      </c>
      <c r="B121" s="59" t="s">
        <v>48</v>
      </c>
      <c r="C121" s="59" t="s">
        <v>27</v>
      </c>
      <c r="D121" s="60">
        <v>0</v>
      </c>
      <c r="E121" s="59">
        <v>2025</v>
      </c>
      <c r="F121" s="59">
        <v>4</v>
      </c>
      <c r="G121" s="61" t="s">
        <v>10</v>
      </c>
    </row>
    <row r="122" spans="1:7">
      <c r="A122" s="58">
        <v>42400</v>
      </c>
      <c r="B122" s="59" t="s">
        <v>49</v>
      </c>
      <c r="C122" s="59" t="s">
        <v>27</v>
      </c>
      <c r="D122" s="60">
        <v>1185.5593793234368</v>
      </c>
      <c r="E122" s="59">
        <v>2016</v>
      </c>
      <c r="F122" s="59">
        <v>1</v>
      </c>
      <c r="G122" s="61" t="s">
        <v>10</v>
      </c>
    </row>
    <row r="123" spans="1:7">
      <c r="A123" s="58">
        <v>42490</v>
      </c>
      <c r="B123" s="59" t="s">
        <v>49</v>
      </c>
      <c r="C123" s="59" t="s">
        <v>27</v>
      </c>
      <c r="D123" s="60">
        <v>1356.5753410842647</v>
      </c>
      <c r="E123" s="59">
        <v>2016</v>
      </c>
      <c r="F123" s="59">
        <v>2</v>
      </c>
      <c r="G123" s="61" t="s">
        <v>10</v>
      </c>
    </row>
    <row r="124" spans="1:7">
      <c r="A124" s="58">
        <v>42582</v>
      </c>
      <c r="B124" s="59" t="s">
        <v>49</v>
      </c>
      <c r="C124" s="59" t="s">
        <v>27</v>
      </c>
      <c r="D124" s="60">
        <v>977.57069822390315</v>
      </c>
      <c r="E124" s="59">
        <v>2016</v>
      </c>
      <c r="F124" s="59">
        <v>3</v>
      </c>
      <c r="G124" s="61" t="s">
        <v>10</v>
      </c>
    </row>
    <row r="125" spans="1:7">
      <c r="A125" s="58">
        <v>42674</v>
      </c>
      <c r="B125" s="59" t="s">
        <v>49</v>
      </c>
      <c r="C125" s="59" t="s">
        <v>27</v>
      </c>
      <c r="D125" s="60">
        <v>1774.4647440738788</v>
      </c>
      <c r="E125" s="59">
        <v>2016</v>
      </c>
      <c r="F125" s="59">
        <v>4</v>
      </c>
      <c r="G125" s="61" t="s">
        <v>10</v>
      </c>
    </row>
    <row r="126" spans="1:7">
      <c r="A126" s="58">
        <v>42766</v>
      </c>
      <c r="B126" s="59" t="s">
        <v>49</v>
      </c>
      <c r="C126" s="59" t="s">
        <v>27</v>
      </c>
      <c r="D126" s="60">
        <v>1816.0659601840498</v>
      </c>
      <c r="E126" s="59">
        <v>2017</v>
      </c>
      <c r="F126" s="59">
        <v>1</v>
      </c>
      <c r="G126" s="61" t="s">
        <v>10</v>
      </c>
    </row>
    <row r="127" spans="1:7">
      <c r="A127" s="58">
        <v>42855</v>
      </c>
      <c r="B127" s="59" t="s">
        <v>49</v>
      </c>
      <c r="C127" s="59" t="s">
        <v>27</v>
      </c>
      <c r="D127" s="60">
        <v>2019.3773542248637</v>
      </c>
      <c r="E127" s="59">
        <v>2017</v>
      </c>
      <c r="F127" s="59">
        <v>2</v>
      </c>
      <c r="G127" s="61" t="s">
        <v>10</v>
      </c>
    </row>
    <row r="128" spans="1:7">
      <c r="A128" s="58">
        <v>42947</v>
      </c>
      <c r="B128" s="59" t="s">
        <v>49</v>
      </c>
      <c r="C128" s="59" t="s">
        <v>27</v>
      </c>
      <c r="D128" s="60">
        <v>1186.8571279250698</v>
      </c>
      <c r="E128" s="59">
        <v>2017</v>
      </c>
      <c r="F128" s="59">
        <v>3</v>
      </c>
      <c r="G128" s="61" t="s">
        <v>10</v>
      </c>
    </row>
    <row r="129" spans="1:7">
      <c r="A129" s="58">
        <v>43039</v>
      </c>
      <c r="B129" s="59" t="s">
        <v>49</v>
      </c>
      <c r="C129" s="59" t="s">
        <v>27</v>
      </c>
      <c r="D129" s="60">
        <v>2362.6760499510965</v>
      </c>
      <c r="E129" s="59">
        <v>2017</v>
      </c>
      <c r="F129" s="59">
        <v>4</v>
      </c>
      <c r="G129" s="61" t="s">
        <v>10</v>
      </c>
    </row>
    <row r="130" spans="1:7">
      <c r="A130" s="58">
        <v>43131</v>
      </c>
      <c r="B130" s="59" t="s">
        <v>49</v>
      </c>
      <c r="C130" s="59" t="s">
        <v>27</v>
      </c>
      <c r="D130" s="60">
        <v>1898.4628057563596</v>
      </c>
      <c r="E130" s="59">
        <v>2018</v>
      </c>
      <c r="F130" s="59">
        <v>1</v>
      </c>
      <c r="G130" s="61" t="s">
        <v>10</v>
      </c>
    </row>
    <row r="131" spans="1:7">
      <c r="A131" s="58">
        <v>43220</v>
      </c>
      <c r="B131" s="59" t="s">
        <v>49</v>
      </c>
      <c r="C131" s="59" t="s">
        <v>27</v>
      </c>
      <c r="D131" s="60">
        <v>1712.7026061490935</v>
      </c>
      <c r="E131" s="59">
        <v>2018</v>
      </c>
      <c r="F131" s="59">
        <v>2</v>
      </c>
      <c r="G131" s="61" t="s">
        <v>10</v>
      </c>
    </row>
    <row r="132" spans="1:7">
      <c r="A132" s="58">
        <v>43312</v>
      </c>
      <c r="B132" s="59" t="s">
        <v>49</v>
      </c>
      <c r="C132" s="59" t="s">
        <v>27</v>
      </c>
      <c r="D132" s="60">
        <v>1109.6675533681782</v>
      </c>
      <c r="E132" s="59">
        <v>2018</v>
      </c>
      <c r="F132" s="59">
        <v>3</v>
      </c>
      <c r="G132" s="61" t="s">
        <v>10</v>
      </c>
    </row>
    <row r="133" spans="1:7">
      <c r="A133" s="58">
        <v>43404</v>
      </c>
      <c r="B133" s="59" t="s">
        <v>49</v>
      </c>
      <c r="C133" s="59" t="s">
        <v>27</v>
      </c>
      <c r="D133" s="60">
        <v>2428.3063121769123</v>
      </c>
      <c r="E133" s="59">
        <v>2018</v>
      </c>
      <c r="F133" s="59">
        <v>4</v>
      </c>
      <c r="G133" s="61" t="s">
        <v>10</v>
      </c>
    </row>
    <row r="134" spans="1:7">
      <c r="A134" s="58">
        <v>43496</v>
      </c>
      <c r="B134" s="59" t="s">
        <v>49</v>
      </c>
      <c r="C134" s="59" t="s">
        <v>27</v>
      </c>
      <c r="D134" s="60">
        <v>1900.0422225604671</v>
      </c>
      <c r="E134" s="59">
        <v>2019</v>
      </c>
      <c r="F134" s="59">
        <v>1</v>
      </c>
      <c r="G134" s="61" t="s">
        <v>10</v>
      </c>
    </row>
    <row r="135" spans="1:7">
      <c r="A135" s="58">
        <v>43585</v>
      </c>
      <c r="B135" s="59" t="s">
        <v>49</v>
      </c>
      <c r="C135" s="59" t="s">
        <v>27</v>
      </c>
      <c r="D135" s="60">
        <v>1995.9982737128305</v>
      </c>
      <c r="E135" s="59">
        <v>2019</v>
      </c>
      <c r="F135" s="59">
        <v>2</v>
      </c>
      <c r="G135" s="61" t="s">
        <v>10</v>
      </c>
    </row>
    <row r="136" spans="1:7">
      <c r="A136" s="58">
        <v>43677</v>
      </c>
      <c r="B136" s="59" t="s">
        <v>49</v>
      </c>
      <c r="C136" s="59" t="s">
        <v>27</v>
      </c>
      <c r="D136" s="60">
        <v>1021.2660856739716</v>
      </c>
      <c r="E136" s="59">
        <v>2019</v>
      </c>
      <c r="F136" s="59">
        <v>3</v>
      </c>
      <c r="G136" s="61" t="s">
        <v>10</v>
      </c>
    </row>
    <row r="137" spans="1:7">
      <c r="A137" s="58">
        <v>43769</v>
      </c>
      <c r="B137" s="59" t="s">
        <v>49</v>
      </c>
      <c r="C137" s="59" t="s">
        <v>27</v>
      </c>
      <c r="D137" s="60">
        <v>2265.3779785599941</v>
      </c>
      <c r="E137" s="59">
        <v>2019</v>
      </c>
      <c r="F137" s="59">
        <v>4</v>
      </c>
      <c r="G137" s="61" t="s">
        <v>10</v>
      </c>
    </row>
    <row r="138" spans="1:7">
      <c r="A138" s="58">
        <v>43861</v>
      </c>
      <c r="B138" s="59" t="s">
        <v>49</v>
      </c>
      <c r="C138" s="59" t="s">
        <v>27</v>
      </c>
      <c r="D138" s="60">
        <v>1892.8824002099886</v>
      </c>
      <c r="E138" s="59">
        <v>2020</v>
      </c>
      <c r="F138" s="59">
        <v>1</v>
      </c>
      <c r="G138" s="61" t="s">
        <v>10</v>
      </c>
    </row>
    <row r="139" spans="1:7">
      <c r="A139" s="58">
        <v>43951</v>
      </c>
      <c r="B139" s="59" t="s">
        <v>49</v>
      </c>
      <c r="C139" s="59" t="s">
        <v>27</v>
      </c>
      <c r="D139" s="60">
        <v>1374.4702824857334</v>
      </c>
      <c r="E139" s="59">
        <v>2020</v>
      </c>
      <c r="F139" s="59">
        <v>2</v>
      </c>
      <c r="G139" s="61" t="s">
        <v>10</v>
      </c>
    </row>
    <row r="140" spans="1:7">
      <c r="A140" s="58">
        <v>44043</v>
      </c>
      <c r="B140" s="59" t="s">
        <v>49</v>
      </c>
      <c r="C140" s="59" t="s">
        <v>27</v>
      </c>
      <c r="D140" s="60">
        <v>1276.1558242437084</v>
      </c>
      <c r="E140" s="59">
        <v>2020</v>
      </c>
      <c r="F140" s="59">
        <v>3</v>
      </c>
      <c r="G140" s="61" t="s">
        <v>10</v>
      </c>
    </row>
    <row r="141" spans="1:7">
      <c r="A141" s="58">
        <v>44135</v>
      </c>
      <c r="B141" s="59" t="s">
        <v>49</v>
      </c>
      <c r="C141" s="59" t="s">
        <v>27</v>
      </c>
      <c r="D141" s="60">
        <v>2825.6466350644978</v>
      </c>
      <c r="E141" s="59">
        <v>2020</v>
      </c>
      <c r="F141" s="59">
        <v>4</v>
      </c>
      <c r="G141" s="61" t="s">
        <v>10</v>
      </c>
    </row>
    <row r="142" spans="1:7">
      <c r="A142" s="58">
        <v>44227</v>
      </c>
      <c r="B142" s="59" t="s">
        <v>49</v>
      </c>
      <c r="C142" s="59" t="s">
        <v>27</v>
      </c>
      <c r="D142" s="60">
        <v>2142.027631269736</v>
      </c>
      <c r="E142" s="59">
        <v>2021</v>
      </c>
      <c r="F142" s="59">
        <v>1</v>
      </c>
      <c r="G142" s="61" t="s">
        <v>10</v>
      </c>
    </row>
    <row r="143" spans="1:7">
      <c r="A143" s="58">
        <v>44316</v>
      </c>
      <c r="B143" s="59" t="s">
        <v>49</v>
      </c>
      <c r="C143" s="59" t="s">
        <v>27</v>
      </c>
      <c r="D143" s="60">
        <v>1363.5014202142606</v>
      </c>
      <c r="E143" s="59">
        <v>2021</v>
      </c>
      <c r="F143" s="59">
        <v>2</v>
      </c>
      <c r="G143" s="61" t="s">
        <v>10</v>
      </c>
    </row>
    <row r="144" spans="1:7">
      <c r="A144" s="58">
        <v>44408</v>
      </c>
      <c r="B144" s="59" t="s">
        <v>49</v>
      </c>
      <c r="C144" s="59" t="s">
        <v>27</v>
      </c>
      <c r="D144" s="60">
        <v>1091.0109721090014</v>
      </c>
      <c r="E144" s="59">
        <v>2021</v>
      </c>
      <c r="F144" s="59">
        <v>3</v>
      </c>
      <c r="G144" s="61" t="s">
        <v>10</v>
      </c>
    </row>
    <row r="145" spans="1:7">
      <c r="A145" s="58">
        <v>44500</v>
      </c>
      <c r="B145" s="59" t="s">
        <v>49</v>
      </c>
      <c r="C145" s="59" t="s">
        <v>27</v>
      </c>
      <c r="D145" s="60">
        <v>3044.0797122287231</v>
      </c>
      <c r="E145" s="59">
        <v>2021</v>
      </c>
      <c r="F145" s="59">
        <v>4</v>
      </c>
      <c r="G145" s="61" t="s">
        <v>10</v>
      </c>
    </row>
    <row r="146" spans="1:7">
      <c r="A146" s="58">
        <v>44592</v>
      </c>
      <c r="B146" s="59" t="s">
        <v>49</v>
      </c>
      <c r="C146" s="59" t="s">
        <v>27</v>
      </c>
      <c r="D146" s="60">
        <v>2451.4244148907637</v>
      </c>
      <c r="E146" s="59">
        <v>2022</v>
      </c>
      <c r="F146" s="59">
        <v>1</v>
      </c>
      <c r="G146" s="61" t="s">
        <v>10</v>
      </c>
    </row>
    <row r="147" spans="1:7">
      <c r="A147" s="58">
        <v>44681</v>
      </c>
      <c r="B147" s="59" t="s">
        <v>49</v>
      </c>
      <c r="C147" s="59" t="s">
        <v>27</v>
      </c>
      <c r="D147" s="60">
        <v>2141.3377115874237</v>
      </c>
      <c r="E147" s="59">
        <v>2022</v>
      </c>
      <c r="F147" s="59">
        <v>2</v>
      </c>
      <c r="G147" s="61" t="s">
        <v>10</v>
      </c>
    </row>
    <row r="148" spans="1:7">
      <c r="A148" s="58">
        <v>44773</v>
      </c>
      <c r="B148" s="59" t="s">
        <v>49</v>
      </c>
      <c r="C148" s="59" t="s">
        <v>27</v>
      </c>
      <c r="D148" s="60">
        <v>1039.8311243299313</v>
      </c>
      <c r="E148" s="59">
        <v>2022</v>
      </c>
      <c r="F148" s="59">
        <v>3</v>
      </c>
      <c r="G148" s="61" t="s">
        <v>10</v>
      </c>
    </row>
    <row r="149" spans="1:7">
      <c r="A149" s="58">
        <v>44865</v>
      </c>
      <c r="B149" s="59" t="s">
        <v>49</v>
      </c>
      <c r="C149" s="59" t="s">
        <v>27</v>
      </c>
      <c r="D149" s="60">
        <v>2414.8855291742552</v>
      </c>
      <c r="E149" s="59">
        <v>2022</v>
      </c>
      <c r="F149" s="59">
        <v>4</v>
      </c>
      <c r="G149" s="61" t="s">
        <v>10</v>
      </c>
    </row>
    <row r="150" spans="1:7">
      <c r="A150" s="58">
        <v>44957</v>
      </c>
      <c r="B150" s="59" t="s">
        <v>49</v>
      </c>
      <c r="C150" s="59" t="s">
        <v>27</v>
      </c>
      <c r="D150" s="60">
        <v>2338.634574089227</v>
      </c>
      <c r="E150" s="59">
        <v>2023</v>
      </c>
      <c r="F150" s="59">
        <v>1</v>
      </c>
      <c r="G150" s="61" t="s">
        <v>10</v>
      </c>
    </row>
    <row r="151" spans="1:7">
      <c r="A151" s="58">
        <v>45046</v>
      </c>
      <c r="B151" s="59" t="s">
        <v>49</v>
      </c>
      <c r="C151" s="59" t="s">
        <v>27</v>
      </c>
      <c r="D151" s="60">
        <v>2356.5490536935431</v>
      </c>
      <c r="E151" s="59">
        <v>2023</v>
      </c>
      <c r="F151" s="59">
        <v>2</v>
      </c>
      <c r="G151" s="61" t="s">
        <v>10</v>
      </c>
    </row>
    <row r="152" spans="1:7">
      <c r="A152" s="58">
        <v>45138</v>
      </c>
      <c r="B152" s="59" t="s">
        <v>49</v>
      </c>
      <c r="C152" s="59" t="s">
        <v>27</v>
      </c>
      <c r="D152" s="60">
        <v>1908.0926671534082</v>
      </c>
      <c r="E152" s="59">
        <v>2023</v>
      </c>
      <c r="F152" s="59">
        <v>3</v>
      </c>
      <c r="G152" s="61" t="s">
        <v>10</v>
      </c>
    </row>
    <row r="153" spans="1:7">
      <c r="A153" s="58">
        <v>45230</v>
      </c>
      <c r="B153" s="59" t="s">
        <v>49</v>
      </c>
      <c r="C153" s="59" t="s">
        <v>27</v>
      </c>
      <c r="D153" s="60">
        <v>2282.4459131853355</v>
      </c>
      <c r="E153" s="59">
        <v>2023</v>
      </c>
      <c r="F153" s="59">
        <v>4</v>
      </c>
      <c r="G153" s="61" t="s">
        <v>10</v>
      </c>
    </row>
    <row r="154" spans="1:7">
      <c r="A154" s="58">
        <v>45322</v>
      </c>
      <c r="B154" s="59" t="s">
        <v>49</v>
      </c>
      <c r="C154" s="59" t="s">
        <v>27</v>
      </c>
      <c r="D154" s="60">
        <v>2059.7272774945691</v>
      </c>
      <c r="E154" s="59">
        <v>2024</v>
      </c>
      <c r="F154" s="59">
        <v>1</v>
      </c>
      <c r="G154" s="61" t="s">
        <v>10</v>
      </c>
    </row>
    <row r="155" spans="1:7">
      <c r="A155" s="58">
        <v>45412</v>
      </c>
      <c r="B155" s="59" t="s">
        <v>49</v>
      </c>
      <c r="C155" s="59" t="s">
        <v>27</v>
      </c>
      <c r="D155" s="60">
        <v>2194.7491329428067</v>
      </c>
      <c r="E155" s="59">
        <v>2024</v>
      </c>
      <c r="F155" s="59">
        <v>2</v>
      </c>
      <c r="G155" s="61" t="s">
        <v>10</v>
      </c>
    </row>
    <row r="156" spans="1:7">
      <c r="A156" s="58">
        <v>45504</v>
      </c>
      <c r="B156" s="59" t="s">
        <v>49</v>
      </c>
      <c r="C156" s="59" t="s">
        <v>27</v>
      </c>
      <c r="D156" s="60">
        <v>1614.3457547593525</v>
      </c>
      <c r="E156" s="59">
        <v>2024</v>
      </c>
      <c r="F156" s="59">
        <v>3</v>
      </c>
      <c r="G156" s="61" t="s">
        <v>10</v>
      </c>
    </row>
    <row r="157" spans="1:7">
      <c r="A157" s="58">
        <v>45596</v>
      </c>
      <c r="B157" s="59" t="s">
        <v>49</v>
      </c>
      <c r="C157" s="59" t="s">
        <v>27</v>
      </c>
      <c r="D157" s="60">
        <v>2464.5835329381393</v>
      </c>
      <c r="E157" s="59">
        <v>2024</v>
      </c>
      <c r="F157" s="59">
        <v>4</v>
      </c>
      <c r="G157" s="61" t="s">
        <v>10</v>
      </c>
    </row>
    <row r="158" spans="1:7">
      <c r="A158" s="58">
        <v>45688</v>
      </c>
      <c r="B158" s="59" t="s">
        <v>49</v>
      </c>
      <c r="C158" s="59" t="s">
        <v>27</v>
      </c>
      <c r="D158" s="60">
        <v>2533.0295504628862</v>
      </c>
      <c r="E158" s="59">
        <v>2025</v>
      </c>
      <c r="F158" s="59">
        <v>1</v>
      </c>
      <c r="G158" s="61" t="s">
        <v>10</v>
      </c>
    </row>
    <row r="159" spans="1:7">
      <c r="A159" s="58">
        <v>45777</v>
      </c>
      <c r="B159" s="59" t="s">
        <v>49</v>
      </c>
      <c r="C159" s="59" t="s">
        <v>27</v>
      </c>
      <c r="D159" s="60">
        <v>2003.6013340917248</v>
      </c>
      <c r="E159" s="59">
        <v>2025</v>
      </c>
      <c r="F159" s="59">
        <v>2</v>
      </c>
      <c r="G159" s="61" t="s">
        <v>10</v>
      </c>
    </row>
    <row r="160" spans="1:7">
      <c r="A160" s="58">
        <v>45869</v>
      </c>
      <c r="B160" s="59" t="s">
        <v>49</v>
      </c>
      <c r="C160" s="59" t="s">
        <v>27</v>
      </c>
      <c r="D160" s="60">
        <v>0</v>
      </c>
      <c r="E160" s="59">
        <v>2025</v>
      </c>
      <c r="F160" s="59">
        <v>3</v>
      </c>
      <c r="G160" s="61" t="s">
        <v>10</v>
      </c>
    </row>
    <row r="161" spans="1:7">
      <c r="A161" s="58">
        <v>45961</v>
      </c>
      <c r="B161" s="59" t="s">
        <v>49</v>
      </c>
      <c r="C161" s="59" t="s">
        <v>27</v>
      </c>
      <c r="D161" s="60">
        <v>0</v>
      </c>
      <c r="E161" s="59">
        <v>2025</v>
      </c>
      <c r="F161" s="59">
        <v>4</v>
      </c>
      <c r="G161" s="61" t="s">
        <v>10</v>
      </c>
    </row>
    <row r="162" spans="1:7">
      <c r="A162" s="58">
        <v>42400</v>
      </c>
      <c r="B162" s="59" t="s">
        <v>50</v>
      </c>
      <c r="C162" s="59" t="s">
        <v>27</v>
      </c>
      <c r="D162" s="60">
        <v>0</v>
      </c>
      <c r="E162" s="59">
        <v>2016</v>
      </c>
      <c r="F162" s="59">
        <v>1</v>
      </c>
      <c r="G162" s="61" t="s">
        <v>10</v>
      </c>
    </row>
    <row r="163" spans="1:7">
      <c r="A163" s="58">
        <v>42490</v>
      </c>
      <c r="B163" s="59" t="s">
        <v>50</v>
      </c>
      <c r="C163" s="59" t="s">
        <v>27</v>
      </c>
      <c r="D163" s="60">
        <v>0</v>
      </c>
      <c r="E163" s="59">
        <v>2016</v>
      </c>
      <c r="F163" s="59">
        <v>2</v>
      </c>
      <c r="G163" s="61" t="s">
        <v>10</v>
      </c>
    </row>
    <row r="164" spans="1:7">
      <c r="A164" s="58">
        <v>42582</v>
      </c>
      <c r="B164" s="59" t="s">
        <v>50</v>
      </c>
      <c r="C164" s="59" t="s">
        <v>27</v>
      </c>
      <c r="D164" s="60">
        <v>0</v>
      </c>
      <c r="E164" s="59">
        <v>2016</v>
      </c>
      <c r="F164" s="59">
        <v>3</v>
      </c>
      <c r="G164" s="61" t="s">
        <v>10</v>
      </c>
    </row>
    <row r="165" spans="1:7">
      <c r="A165" s="58">
        <v>42674</v>
      </c>
      <c r="B165" s="59" t="s">
        <v>50</v>
      </c>
      <c r="C165" s="59" t="s">
        <v>27</v>
      </c>
      <c r="D165" s="60">
        <v>0</v>
      </c>
      <c r="E165" s="59">
        <v>2016</v>
      </c>
      <c r="F165" s="59">
        <v>4</v>
      </c>
      <c r="G165" s="61" t="s">
        <v>10</v>
      </c>
    </row>
    <row r="166" spans="1:7">
      <c r="A166" s="58">
        <v>42766</v>
      </c>
      <c r="B166" s="59" t="s">
        <v>50</v>
      </c>
      <c r="C166" s="59" t="s">
        <v>27</v>
      </c>
      <c r="D166" s="60">
        <v>0</v>
      </c>
      <c r="E166" s="59">
        <v>2017</v>
      </c>
      <c r="F166" s="59">
        <v>1</v>
      </c>
      <c r="G166" s="61" t="s">
        <v>10</v>
      </c>
    </row>
    <row r="167" spans="1:7">
      <c r="A167" s="58">
        <v>42855</v>
      </c>
      <c r="B167" s="59" t="s">
        <v>50</v>
      </c>
      <c r="C167" s="59" t="s">
        <v>27</v>
      </c>
      <c r="D167" s="60">
        <v>0</v>
      </c>
      <c r="E167" s="59">
        <v>2017</v>
      </c>
      <c r="F167" s="59">
        <v>2</v>
      </c>
      <c r="G167" s="61" t="s">
        <v>10</v>
      </c>
    </row>
    <row r="168" spans="1:7">
      <c r="A168" s="58">
        <v>42947</v>
      </c>
      <c r="B168" s="59" t="s">
        <v>50</v>
      </c>
      <c r="C168" s="59" t="s">
        <v>27</v>
      </c>
      <c r="D168" s="60">
        <v>0</v>
      </c>
      <c r="E168" s="59">
        <v>2017</v>
      </c>
      <c r="F168" s="59">
        <v>3</v>
      </c>
      <c r="G168" s="61" t="s">
        <v>10</v>
      </c>
    </row>
    <row r="169" spans="1:7">
      <c r="A169" s="58">
        <v>43039</v>
      </c>
      <c r="B169" s="59" t="s">
        <v>50</v>
      </c>
      <c r="C169" s="59" t="s">
        <v>27</v>
      </c>
      <c r="D169" s="60">
        <v>0</v>
      </c>
      <c r="E169" s="59">
        <v>2017</v>
      </c>
      <c r="F169" s="59">
        <v>4</v>
      </c>
      <c r="G169" s="61" t="s">
        <v>10</v>
      </c>
    </row>
    <row r="170" spans="1:7">
      <c r="A170" s="58">
        <v>43131</v>
      </c>
      <c r="B170" s="59" t="s">
        <v>50</v>
      </c>
      <c r="C170" s="59" t="s">
        <v>27</v>
      </c>
      <c r="D170" s="60">
        <v>0</v>
      </c>
      <c r="E170" s="59">
        <v>2018</v>
      </c>
      <c r="F170" s="59">
        <v>1</v>
      </c>
      <c r="G170" s="61" t="s">
        <v>10</v>
      </c>
    </row>
    <row r="171" spans="1:7">
      <c r="A171" s="58">
        <v>43220</v>
      </c>
      <c r="B171" s="59" t="s">
        <v>50</v>
      </c>
      <c r="C171" s="59" t="s">
        <v>27</v>
      </c>
      <c r="D171" s="60">
        <v>0</v>
      </c>
      <c r="E171" s="59">
        <v>2018</v>
      </c>
      <c r="F171" s="59">
        <v>2</v>
      </c>
      <c r="G171" s="61" t="s">
        <v>10</v>
      </c>
    </row>
    <row r="172" spans="1:7">
      <c r="A172" s="58">
        <v>43312</v>
      </c>
      <c r="B172" s="59" t="s">
        <v>50</v>
      </c>
      <c r="C172" s="59" t="s">
        <v>27</v>
      </c>
      <c r="D172" s="60">
        <v>0</v>
      </c>
      <c r="E172" s="59">
        <v>2018</v>
      </c>
      <c r="F172" s="59">
        <v>3</v>
      </c>
      <c r="G172" s="61" t="s">
        <v>10</v>
      </c>
    </row>
    <row r="173" spans="1:7">
      <c r="A173" s="58">
        <v>43404</v>
      </c>
      <c r="B173" s="59" t="s">
        <v>50</v>
      </c>
      <c r="C173" s="59" t="s">
        <v>27</v>
      </c>
      <c r="D173" s="60">
        <v>0</v>
      </c>
      <c r="E173" s="59">
        <v>2018</v>
      </c>
      <c r="F173" s="59">
        <v>4</v>
      </c>
      <c r="G173" s="61" t="s">
        <v>10</v>
      </c>
    </row>
    <row r="174" spans="1:7">
      <c r="A174" s="58">
        <v>43496</v>
      </c>
      <c r="B174" s="59" t="s">
        <v>50</v>
      </c>
      <c r="C174" s="59" t="s">
        <v>27</v>
      </c>
      <c r="D174" s="60">
        <v>0</v>
      </c>
      <c r="E174" s="59">
        <v>2019</v>
      </c>
      <c r="F174" s="59">
        <v>1</v>
      </c>
      <c r="G174" s="61" t="s">
        <v>10</v>
      </c>
    </row>
    <row r="175" spans="1:7">
      <c r="A175" s="58">
        <v>43585</v>
      </c>
      <c r="B175" s="59" t="s">
        <v>50</v>
      </c>
      <c r="C175" s="59" t="s">
        <v>27</v>
      </c>
      <c r="D175" s="60">
        <v>0</v>
      </c>
      <c r="E175" s="59">
        <v>2019</v>
      </c>
      <c r="F175" s="59">
        <v>2</v>
      </c>
      <c r="G175" s="61" t="s">
        <v>10</v>
      </c>
    </row>
    <row r="176" spans="1:7">
      <c r="A176" s="58">
        <v>43677</v>
      </c>
      <c r="B176" s="59" t="s">
        <v>50</v>
      </c>
      <c r="C176" s="59" t="s">
        <v>27</v>
      </c>
      <c r="D176" s="60">
        <v>0</v>
      </c>
      <c r="E176" s="59">
        <v>2019</v>
      </c>
      <c r="F176" s="59">
        <v>3</v>
      </c>
      <c r="G176" s="61" t="s">
        <v>10</v>
      </c>
    </row>
    <row r="177" spans="1:7">
      <c r="A177" s="58">
        <v>43769</v>
      </c>
      <c r="B177" s="59" t="s">
        <v>50</v>
      </c>
      <c r="C177" s="59" t="s">
        <v>27</v>
      </c>
      <c r="D177" s="60">
        <v>0</v>
      </c>
      <c r="E177" s="59">
        <v>2019</v>
      </c>
      <c r="F177" s="59">
        <v>4</v>
      </c>
      <c r="G177" s="61" t="s">
        <v>10</v>
      </c>
    </row>
    <row r="178" spans="1:7">
      <c r="A178" s="58">
        <v>43861</v>
      </c>
      <c r="B178" s="59" t="s">
        <v>50</v>
      </c>
      <c r="C178" s="59" t="s">
        <v>27</v>
      </c>
      <c r="D178" s="60">
        <v>0</v>
      </c>
      <c r="E178" s="59">
        <v>2020</v>
      </c>
      <c r="F178" s="59">
        <v>1</v>
      </c>
      <c r="G178" s="61" t="s">
        <v>10</v>
      </c>
    </row>
    <row r="179" spans="1:7">
      <c r="A179" s="58">
        <v>43951</v>
      </c>
      <c r="B179" s="59" t="s">
        <v>50</v>
      </c>
      <c r="C179" s="59" t="s">
        <v>27</v>
      </c>
      <c r="D179" s="60">
        <v>0</v>
      </c>
      <c r="E179" s="59">
        <v>2020</v>
      </c>
      <c r="F179" s="59">
        <v>2</v>
      </c>
      <c r="G179" s="61" t="s">
        <v>10</v>
      </c>
    </row>
    <row r="180" spans="1:7">
      <c r="A180" s="58">
        <v>44043</v>
      </c>
      <c r="B180" s="59" t="s">
        <v>50</v>
      </c>
      <c r="C180" s="59" t="s">
        <v>27</v>
      </c>
      <c r="D180" s="60">
        <v>0</v>
      </c>
      <c r="E180" s="59">
        <v>2020</v>
      </c>
      <c r="F180" s="59">
        <v>3</v>
      </c>
      <c r="G180" s="61" t="s">
        <v>10</v>
      </c>
    </row>
    <row r="181" spans="1:7">
      <c r="A181" s="58">
        <v>44135</v>
      </c>
      <c r="B181" s="59" t="s">
        <v>50</v>
      </c>
      <c r="C181" s="59" t="s">
        <v>27</v>
      </c>
      <c r="D181" s="60">
        <v>0</v>
      </c>
      <c r="E181" s="59">
        <v>2020</v>
      </c>
      <c r="F181" s="59">
        <v>4</v>
      </c>
      <c r="G181" s="61" t="s">
        <v>10</v>
      </c>
    </row>
    <row r="182" spans="1:7">
      <c r="A182" s="58">
        <v>44227</v>
      </c>
      <c r="B182" s="59" t="s">
        <v>50</v>
      </c>
      <c r="C182" s="59" t="s">
        <v>27</v>
      </c>
      <c r="D182" s="60">
        <v>0</v>
      </c>
      <c r="E182" s="59">
        <v>2021</v>
      </c>
      <c r="F182" s="59">
        <v>1</v>
      </c>
      <c r="G182" s="61" t="s">
        <v>10</v>
      </c>
    </row>
    <row r="183" spans="1:7">
      <c r="A183" s="58">
        <v>44316</v>
      </c>
      <c r="B183" s="59" t="s">
        <v>50</v>
      </c>
      <c r="C183" s="59" t="s">
        <v>27</v>
      </c>
      <c r="D183" s="60">
        <v>0</v>
      </c>
      <c r="E183" s="59">
        <v>2021</v>
      </c>
      <c r="F183" s="59">
        <v>2</v>
      </c>
      <c r="G183" s="61" t="s">
        <v>10</v>
      </c>
    </row>
    <row r="184" spans="1:7">
      <c r="A184" s="58">
        <v>44408</v>
      </c>
      <c r="B184" s="59" t="s">
        <v>50</v>
      </c>
      <c r="C184" s="59" t="s">
        <v>27</v>
      </c>
      <c r="D184" s="60">
        <v>0</v>
      </c>
      <c r="E184" s="59">
        <v>2021</v>
      </c>
      <c r="F184" s="59">
        <v>3</v>
      </c>
      <c r="G184" s="61" t="s">
        <v>10</v>
      </c>
    </row>
    <row r="185" spans="1:7">
      <c r="A185" s="58">
        <v>44500</v>
      </c>
      <c r="B185" s="59" t="s">
        <v>50</v>
      </c>
      <c r="C185" s="59" t="s">
        <v>27</v>
      </c>
      <c r="D185" s="60">
        <v>0</v>
      </c>
      <c r="E185" s="59">
        <v>2021</v>
      </c>
      <c r="F185" s="59">
        <v>4</v>
      </c>
      <c r="G185" s="61" t="s">
        <v>10</v>
      </c>
    </row>
    <row r="186" spans="1:7">
      <c r="A186" s="58">
        <v>44592</v>
      </c>
      <c r="B186" s="59" t="s">
        <v>50</v>
      </c>
      <c r="C186" s="59" t="s">
        <v>27</v>
      </c>
      <c r="D186" s="60">
        <v>0</v>
      </c>
      <c r="E186" s="59">
        <v>2022</v>
      </c>
      <c r="F186" s="59">
        <v>1</v>
      </c>
      <c r="G186" s="61" t="s">
        <v>10</v>
      </c>
    </row>
    <row r="187" spans="1:7">
      <c r="A187" s="58">
        <v>44681</v>
      </c>
      <c r="B187" s="59" t="s">
        <v>50</v>
      </c>
      <c r="C187" s="59" t="s">
        <v>27</v>
      </c>
      <c r="D187" s="60">
        <v>0</v>
      </c>
      <c r="E187" s="59">
        <v>2022</v>
      </c>
      <c r="F187" s="59">
        <v>2</v>
      </c>
      <c r="G187" s="61" t="s">
        <v>10</v>
      </c>
    </row>
    <row r="188" spans="1:7">
      <c r="A188" s="58">
        <v>44773</v>
      </c>
      <c r="B188" s="59" t="s">
        <v>50</v>
      </c>
      <c r="C188" s="59" t="s">
        <v>27</v>
      </c>
      <c r="D188" s="60">
        <v>0</v>
      </c>
      <c r="E188" s="59">
        <v>2022</v>
      </c>
      <c r="F188" s="59">
        <v>3</v>
      </c>
      <c r="G188" s="61" t="s">
        <v>10</v>
      </c>
    </row>
    <row r="189" spans="1:7">
      <c r="A189" s="58">
        <v>44865</v>
      </c>
      <c r="B189" s="59" t="s">
        <v>50</v>
      </c>
      <c r="C189" s="59" t="s">
        <v>27</v>
      </c>
      <c r="D189" s="60">
        <v>0</v>
      </c>
      <c r="E189" s="59">
        <v>2022</v>
      </c>
      <c r="F189" s="59">
        <v>4</v>
      </c>
      <c r="G189" s="61" t="s">
        <v>10</v>
      </c>
    </row>
    <row r="190" spans="1:7">
      <c r="A190" s="58">
        <v>44957</v>
      </c>
      <c r="B190" s="59" t="s">
        <v>50</v>
      </c>
      <c r="C190" s="59" t="s">
        <v>27</v>
      </c>
      <c r="D190" s="60">
        <v>0</v>
      </c>
      <c r="E190" s="59">
        <v>2023</v>
      </c>
      <c r="F190" s="59">
        <v>1</v>
      </c>
      <c r="G190" s="61" t="s">
        <v>10</v>
      </c>
    </row>
    <row r="191" spans="1:7">
      <c r="A191" s="58">
        <v>45046</v>
      </c>
      <c r="B191" s="59" t="s">
        <v>50</v>
      </c>
      <c r="C191" s="59" t="s">
        <v>27</v>
      </c>
      <c r="D191" s="60">
        <v>0</v>
      </c>
      <c r="E191" s="59">
        <v>2023</v>
      </c>
      <c r="F191" s="59">
        <v>2</v>
      </c>
      <c r="G191" s="61" t="s">
        <v>10</v>
      </c>
    </row>
    <row r="192" spans="1:7">
      <c r="A192" s="58">
        <v>45138</v>
      </c>
      <c r="B192" s="59" t="s">
        <v>50</v>
      </c>
      <c r="C192" s="59" t="s">
        <v>27</v>
      </c>
      <c r="D192" s="60">
        <v>0</v>
      </c>
      <c r="E192" s="59">
        <v>2023</v>
      </c>
      <c r="F192" s="59">
        <v>3</v>
      </c>
      <c r="G192" s="61" t="s">
        <v>10</v>
      </c>
    </row>
    <row r="193" spans="1:7">
      <c r="A193" s="58">
        <v>45230</v>
      </c>
      <c r="B193" s="59" t="s">
        <v>50</v>
      </c>
      <c r="C193" s="59" t="s">
        <v>27</v>
      </c>
      <c r="D193" s="60">
        <v>0</v>
      </c>
      <c r="E193" s="59">
        <v>2023</v>
      </c>
      <c r="F193" s="59">
        <v>4</v>
      </c>
      <c r="G193" s="61" t="s">
        <v>10</v>
      </c>
    </row>
    <row r="194" spans="1:7">
      <c r="A194" s="58">
        <v>45322</v>
      </c>
      <c r="B194" s="59" t="s">
        <v>50</v>
      </c>
      <c r="C194" s="59" t="s">
        <v>27</v>
      </c>
      <c r="D194" s="60">
        <v>0</v>
      </c>
      <c r="E194" s="59">
        <v>2024</v>
      </c>
      <c r="F194" s="59">
        <v>1</v>
      </c>
      <c r="G194" s="61" t="s">
        <v>10</v>
      </c>
    </row>
    <row r="195" spans="1:7">
      <c r="A195" s="58">
        <v>45412</v>
      </c>
      <c r="B195" s="59" t="s">
        <v>50</v>
      </c>
      <c r="C195" s="59" t="s">
        <v>27</v>
      </c>
      <c r="D195" s="60">
        <v>0</v>
      </c>
      <c r="E195" s="59">
        <v>2024</v>
      </c>
      <c r="F195" s="59">
        <v>2</v>
      </c>
      <c r="G195" s="61" t="s">
        <v>10</v>
      </c>
    </row>
    <row r="196" spans="1:7">
      <c r="A196" s="58">
        <v>45504</v>
      </c>
      <c r="B196" s="59" t="s">
        <v>50</v>
      </c>
      <c r="C196" s="59" t="s">
        <v>27</v>
      </c>
      <c r="D196" s="60">
        <v>0</v>
      </c>
      <c r="E196" s="59">
        <v>2024</v>
      </c>
      <c r="F196" s="59">
        <v>3</v>
      </c>
      <c r="G196" s="61" t="s">
        <v>10</v>
      </c>
    </row>
    <row r="197" spans="1:7">
      <c r="A197" s="58">
        <v>45596</v>
      </c>
      <c r="B197" s="59" t="s">
        <v>50</v>
      </c>
      <c r="C197" s="59" t="s">
        <v>27</v>
      </c>
      <c r="D197" s="60">
        <v>0</v>
      </c>
      <c r="E197" s="59">
        <v>2024</v>
      </c>
      <c r="F197" s="59">
        <v>4</v>
      </c>
      <c r="G197" s="61" t="s">
        <v>10</v>
      </c>
    </row>
    <row r="198" spans="1:7">
      <c r="A198" s="58">
        <v>45688</v>
      </c>
      <c r="B198" s="59" t="s">
        <v>50</v>
      </c>
      <c r="C198" s="59" t="s">
        <v>27</v>
      </c>
      <c r="D198" s="60">
        <v>0</v>
      </c>
      <c r="E198" s="59">
        <v>2025</v>
      </c>
      <c r="F198" s="59">
        <v>1</v>
      </c>
      <c r="G198" s="61" t="s">
        <v>10</v>
      </c>
    </row>
    <row r="199" spans="1:7">
      <c r="A199" s="58">
        <v>45777</v>
      </c>
      <c r="B199" s="59" t="s">
        <v>50</v>
      </c>
      <c r="C199" s="59" t="s">
        <v>27</v>
      </c>
      <c r="D199" s="60">
        <v>0</v>
      </c>
      <c r="E199" s="59">
        <v>2025</v>
      </c>
      <c r="F199" s="59">
        <v>2</v>
      </c>
      <c r="G199" s="61" t="s">
        <v>10</v>
      </c>
    </row>
    <row r="200" spans="1:7">
      <c r="A200" s="58">
        <v>45869</v>
      </c>
      <c r="B200" s="59" t="s">
        <v>50</v>
      </c>
      <c r="C200" s="59" t="s">
        <v>27</v>
      </c>
      <c r="D200" s="60">
        <v>0</v>
      </c>
      <c r="E200" s="59">
        <v>2025</v>
      </c>
      <c r="F200" s="59">
        <v>3</v>
      </c>
      <c r="G200" s="61" t="s">
        <v>10</v>
      </c>
    </row>
    <row r="201" spans="1:7">
      <c r="A201" s="58">
        <v>45961</v>
      </c>
      <c r="B201" s="59" t="s">
        <v>50</v>
      </c>
      <c r="C201" s="59" t="s">
        <v>27</v>
      </c>
      <c r="D201" s="60">
        <v>0</v>
      </c>
      <c r="E201" s="59">
        <v>2025</v>
      </c>
      <c r="F201" s="59">
        <v>4</v>
      </c>
      <c r="G201" s="61" t="s">
        <v>10</v>
      </c>
    </row>
    <row r="202" spans="1:7">
      <c r="A202" s="58">
        <v>42400</v>
      </c>
      <c r="B202" s="59" t="s">
        <v>51</v>
      </c>
      <c r="C202" s="59" t="s">
        <v>27</v>
      </c>
      <c r="D202" s="60">
        <v>6224.1867414480439</v>
      </c>
      <c r="E202" s="59">
        <v>2016</v>
      </c>
      <c r="F202" s="59">
        <v>1</v>
      </c>
      <c r="G202" s="61" t="s">
        <v>10</v>
      </c>
    </row>
    <row r="203" spans="1:7">
      <c r="A203" s="58">
        <v>42490</v>
      </c>
      <c r="B203" s="59" t="s">
        <v>51</v>
      </c>
      <c r="C203" s="59" t="s">
        <v>27</v>
      </c>
      <c r="D203" s="60">
        <v>7122.0205406923887</v>
      </c>
      <c r="E203" s="59">
        <v>2016</v>
      </c>
      <c r="F203" s="59">
        <v>2</v>
      </c>
      <c r="G203" s="61" t="s">
        <v>10</v>
      </c>
    </row>
    <row r="204" spans="1:7">
      <c r="A204" s="58">
        <v>42582</v>
      </c>
      <c r="B204" s="59" t="s">
        <v>51</v>
      </c>
      <c r="C204" s="59" t="s">
        <v>27</v>
      </c>
      <c r="D204" s="60">
        <v>5132.2461656754913</v>
      </c>
      <c r="E204" s="59">
        <v>2016</v>
      </c>
      <c r="F204" s="59">
        <v>3</v>
      </c>
      <c r="G204" s="61" t="s">
        <v>10</v>
      </c>
    </row>
    <row r="205" spans="1:7">
      <c r="A205" s="58">
        <v>42674</v>
      </c>
      <c r="B205" s="59" t="s">
        <v>51</v>
      </c>
      <c r="C205" s="59" t="s">
        <v>27</v>
      </c>
      <c r="D205" s="60">
        <v>9315.9399063878627</v>
      </c>
      <c r="E205" s="59">
        <v>2016</v>
      </c>
      <c r="F205" s="59">
        <v>4</v>
      </c>
      <c r="G205" s="61" t="s">
        <v>10</v>
      </c>
    </row>
    <row r="206" spans="1:7">
      <c r="A206" s="58">
        <v>42766</v>
      </c>
      <c r="B206" s="59" t="s">
        <v>51</v>
      </c>
      <c r="C206" s="59" t="s">
        <v>27</v>
      </c>
      <c r="D206" s="60">
        <v>9534.346290966263</v>
      </c>
      <c r="E206" s="59">
        <v>2017</v>
      </c>
      <c r="F206" s="59">
        <v>1</v>
      </c>
      <c r="G206" s="61" t="s">
        <v>10</v>
      </c>
    </row>
    <row r="207" spans="1:7">
      <c r="A207" s="58">
        <v>42855</v>
      </c>
      <c r="B207" s="59" t="s">
        <v>51</v>
      </c>
      <c r="C207" s="59" t="s">
        <v>27</v>
      </c>
      <c r="D207" s="60">
        <v>10601.731109680533</v>
      </c>
      <c r="E207" s="59">
        <v>2017</v>
      </c>
      <c r="F207" s="59">
        <v>2</v>
      </c>
      <c r="G207" s="61" t="s">
        <v>10</v>
      </c>
    </row>
    <row r="208" spans="1:7">
      <c r="A208" s="58">
        <v>42947</v>
      </c>
      <c r="B208" s="59" t="s">
        <v>51</v>
      </c>
      <c r="C208" s="59" t="s">
        <v>27</v>
      </c>
      <c r="D208" s="60">
        <v>6230.9999216066162</v>
      </c>
      <c r="E208" s="59">
        <v>2017</v>
      </c>
      <c r="F208" s="59">
        <v>3</v>
      </c>
      <c r="G208" s="61" t="s">
        <v>10</v>
      </c>
    </row>
    <row r="209" spans="1:7">
      <c r="A209" s="58">
        <v>43039</v>
      </c>
      <c r="B209" s="59" t="s">
        <v>51</v>
      </c>
      <c r="C209" s="59" t="s">
        <v>27</v>
      </c>
      <c r="D209" s="60">
        <v>12404.049262243258</v>
      </c>
      <c r="E209" s="59">
        <v>2017</v>
      </c>
      <c r="F209" s="59">
        <v>4</v>
      </c>
      <c r="G209" s="61" t="s">
        <v>10</v>
      </c>
    </row>
    <row r="210" spans="1:7">
      <c r="A210" s="58">
        <v>43131</v>
      </c>
      <c r="B210" s="59" t="s">
        <v>51</v>
      </c>
      <c r="C210" s="59" t="s">
        <v>27</v>
      </c>
      <c r="D210" s="60">
        <v>9966.9297302208888</v>
      </c>
      <c r="E210" s="59">
        <v>2018</v>
      </c>
      <c r="F210" s="59">
        <v>1</v>
      </c>
      <c r="G210" s="61" t="s">
        <v>10</v>
      </c>
    </row>
    <row r="211" spans="1:7">
      <c r="A211" s="58">
        <v>43220</v>
      </c>
      <c r="B211" s="59" t="s">
        <v>51</v>
      </c>
      <c r="C211" s="59" t="s">
        <v>27</v>
      </c>
      <c r="D211" s="60">
        <v>8991.68868228274</v>
      </c>
      <c r="E211" s="59">
        <v>2018</v>
      </c>
      <c r="F211" s="59">
        <v>2</v>
      </c>
      <c r="G211" s="61" t="s">
        <v>10</v>
      </c>
    </row>
    <row r="212" spans="1:7">
      <c r="A212" s="58">
        <v>43312</v>
      </c>
      <c r="B212" s="59" t="s">
        <v>51</v>
      </c>
      <c r="C212" s="59" t="s">
        <v>27</v>
      </c>
      <c r="D212" s="60">
        <v>5825.7546551829373</v>
      </c>
      <c r="E212" s="59">
        <v>2018</v>
      </c>
      <c r="F212" s="59">
        <v>3</v>
      </c>
      <c r="G212" s="61" t="s">
        <v>10</v>
      </c>
    </row>
    <row r="213" spans="1:7">
      <c r="A213" s="58">
        <v>43404</v>
      </c>
      <c r="B213" s="59" t="s">
        <v>51</v>
      </c>
      <c r="C213" s="59" t="s">
        <v>27</v>
      </c>
      <c r="D213" s="60">
        <v>12748.60813892879</v>
      </c>
      <c r="E213" s="59">
        <v>2018</v>
      </c>
      <c r="F213" s="59">
        <v>4</v>
      </c>
      <c r="G213" s="61" t="s">
        <v>10</v>
      </c>
    </row>
    <row r="214" spans="1:7">
      <c r="A214" s="58">
        <v>43496</v>
      </c>
      <c r="B214" s="59" t="s">
        <v>51</v>
      </c>
      <c r="C214" s="59" t="s">
        <v>27</v>
      </c>
      <c r="D214" s="60">
        <v>9975.2216684424529</v>
      </c>
      <c r="E214" s="59">
        <v>2019</v>
      </c>
      <c r="F214" s="59">
        <v>1</v>
      </c>
      <c r="G214" s="61" t="s">
        <v>10</v>
      </c>
    </row>
    <row r="215" spans="1:7">
      <c r="A215" s="58">
        <v>43585</v>
      </c>
      <c r="B215" s="59" t="s">
        <v>51</v>
      </c>
      <c r="C215" s="59" t="s">
        <v>27</v>
      </c>
      <c r="D215" s="60">
        <v>10478.990936992361</v>
      </c>
      <c r="E215" s="59">
        <v>2019</v>
      </c>
      <c r="F215" s="59">
        <v>2</v>
      </c>
      <c r="G215" s="61" t="s">
        <v>10</v>
      </c>
    </row>
    <row r="216" spans="1:7">
      <c r="A216" s="58">
        <v>43677</v>
      </c>
      <c r="B216" s="59" t="s">
        <v>51</v>
      </c>
      <c r="C216" s="59" t="s">
        <v>27</v>
      </c>
      <c r="D216" s="60">
        <v>5361.6469497883509</v>
      </c>
      <c r="E216" s="59">
        <v>2019</v>
      </c>
      <c r="F216" s="59">
        <v>3</v>
      </c>
      <c r="G216" s="61" t="s">
        <v>10</v>
      </c>
    </row>
    <row r="217" spans="1:7">
      <c r="A217" s="58">
        <v>43769</v>
      </c>
      <c r="B217" s="59" t="s">
        <v>51</v>
      </c>
      <c r="C217" s="59" t="s">
        <v>27</v>
      </c>
      <c r="D217" s="60">
        <v>11893.234387439967</v>
      </c>
      <c r="E217" s="59">
        <v>2019</v>
      </c>
      <c r="F217" s="59">
        <v>4</v>
      </c>
      <c r="G217" s="61" t="s">
        <v>10</v>
      </c>
    </row>
    <row r="218" spans="1:7">
      <c r="A218" s="58">
        <v>43861</v>
      </c>
      <c r="B218" s="59" t="s">
        <v>51</v>
      </c>
      <c r="C218" s="59" t="s">
        <v>27</v>
      </c>
      <c r="D218" s="60">
        <v>9937.6326011024412</v>
      </c>
      <c r="E218" s="59">
        <v>2020</v>
      </c>
      <c r="F218" s="59">
        <v>1</v>
      </c>
      <c r="G218" s="61" t="s">
        <v>10</v>
      </c>
    </row>
    <row r="219" spans="1:7">
      <c r="A219" s="58">
        <v>43951</v>
      </c>
      <c r="B219" s="59" t="s">
        <v>51</v>
      </c>
      <c r="C219" s="59" t="s">
        <v>27</v>
      </c>
      <c r="D219" s="60">
        <v>7215.9689830501002</v>
      </c>
      <c r="E219" s="59">
        <v>2020</v>
      </c>
      <c r="F219" s="59">
        <v>2</v>
      </c>
      <c r="G219" s="61" t="s">
        <v>10</v>
      </c>
    </row>
    <row r="220" spans="1:7">
      <c r="A220" s="58">
        <v>44043</v>
      </c>
      <c r="B220" s="59" t="s">
        <v>51</v>
      </c>
      <c r="C220" s="59" t="s">
        <v>27</v>
      </c>
      <c r="D220" s="60">
        <v>6699.8180772794685</v>
      </c>
      <c r="E220" s="59">
        <v>2020</v>
      </c>
      <c r="F220" s="59">
        <v>3</v>
      </c>
      <c r="G220" s="61" t="s">
        <v>10</v>
      </c>
    </row>
    <row r="221" spans="1:7">
      <c r="A221" s="58">
        <v>44135</v>
      </c>
      <c r="B221" s="59" t="s">
        <v>51</v>
      </c>
      <c r="C221" s="59" t="s">
        <v>27</v>
      </c>
      <c r="D221" s="60">
        <v>14834.644834088615</v>
      </c>
      <c r="E221" s="59">
        <v>2020</v>
      </c>
      <c r="F221" s="59">
        <v>4</v>
      </c>
      <c r="G221" s="61" t="s">
        <v>10</v>
      </c>
    </row>
    <row r="222" spans="1:7">
      <c r="A222" s="58">
        <v>44227</v>
      </c>
      <c r="B222" s="59" t="s">
        <v>51</v>
      </c>
      <c r="C222" s="59" t="s">
        <v>27</v>
      </c>
      <c r="D222" s="60">
        <v>11245.645064166112</v>
      </c>
      <c r="E222" s="59">
        <v>2021</v>
      </c>
      <c r="F222" s="59">
        <v>1</v>
      </c>
      <c r="G222" s="61" t="s">
        <v>10</v>
      </c>
    </row>
    <row r="223" spans="1:7">
      <c r="A223" s="58">
        <v>44316</v>
      </c>
      <c r="B223" s="59" t="s">
        <v>51</v>
      </c>
      <c r="C223" s="59" t="s">
        <v>27</v>
      </c>
      <c r="D223" s="60">
        <v>7158.3824561248684</v>
      </c>
      <c r="E223" s="59">
        <v>2021</v>
      </c>
      <c r="F223" s="59">
        <v>2</v>
      </c>
      <c r="G223" s="61" t="s">
        <v>10</v>
      </c>
    </row>
    <row r="224" spans="1:7">
      <c r="A224" s="58">
        <v>44408</v>
      </c>
      <c r="B224" s="59" t="s">
        <v>51</v>
      </c>
      <c r="C224" s="59" t="s">
        <v>27</v>
      </c>
      <c r="D224" s="60">
        <v>5727.807603572257</v>
      </c>
      <c r="E224" s="59">
        <v>2021</v>
      </c>
      <c r="F224" s="59">
        <v>3</v>
      </c>
      <c r="G224" s="61" t="s">
        <v>10</v>
      </c>
    </row>
    <row r="225" spans="1:7">
      <c r="A225" s="58">
        <v>44500</v>
      </c>
      <c r="B225" s="59" t="s">
        <v>51</v>
      </c>
      <c r="C225" s="59" t="s">
        <v>27</v>
      </c>
      <c r="D225" s="60">
        <v>15981.418489200798</v>
      </c>
      <c r="E225" s="59">
        <v>2021</v>
      </c>
      <c r="F225" s="59">
        <v>4</v>
      </c>
      <c r="G225" s="61" t="s">
        <v>10</v>
      </c>
    </row>
    <row r="226" spans="1:7">
      <c r="A226" s="58">
        <v>44592</v>
      </c>
      <c r="B226" s="59" t="s">
        <v>51</v>
      </c>
      <c r="C226" s="59" t="s">
        <v>27</v>
      </c>
      <c r="D226" s="60">
        <v>12869.978178176512</v>
      </c>
      <c r="E226" s="59">
        <v>2022</v>
      </c>
      <c r="F226" s="59">
        <v>1</v>
      </c>
      <c r="G226" s="61" t="s">
        <v>10</v>
      </c>
    </row>
    <row r="227" spans="1:7">
      <c r="A227" s="58">
        <v>44681</v>
      </c>
      <c r="B227" s="59" t="s">
        <v>51</v>
      </c>
      <c r="C227" s="59" t="s">
        <v>27</v>
      </c>
      <c r="D227" s="60">
        <v>11242.022985833974</v>
      </c>
      <c r="E227" s="59">
        <v>2022</v>
      </c>
      <c r="F227" s="59">
        <v>2</v>
      </c>
      <c r="G227" s="61" t="s">
        <v>10</v>
      </c>
    </row>
    <row r="228" spans="1:7">
      <c r="A228" s="58">
        <v>44773</v>
      </c>
      <c r="B228" s="59" t="s">
        <v>51</v>
      </c>
      <c r="C228" s="59" t="s">
        <v>27</v>
      </c>
      <c r="D228" s="60">
        <v>5459.1134027321405</v>
      </c>
      <c r="E228" s="59">
        <v>2022</v>
      </c>
      <c r="F228" s="59">
        <v>3</v>
      </c>
      <c r="G228" s="61" t="s">
        <v>10</v>
      </c>
    </row>
    <row r="229" spans="1:7">
      <c r="A229" s="58">
        <v>44865</v>
      </c>
      <c r="B229" s="59" t="s">
        <v>51</v>
      </c>
      <c r="C229" s="59" t="s">
        <v>27</v>
      </c>
      <c r="D229" s="60">
        <v>12678.14902816484</v>
      </c>
      <c r="E229" s="59">
        <v>2022</v>
      </c>
      <c r="F229" s="59">
        <v>4</v>
      </c>
      <c r="G229" s="61" t="s">
        <v>10</v>
      </c>
    </row>
    <row r="230" spans="1:7">
      <c r="A230" s="58">
        <v>44957</v>
      </c>
      <c r="B230" s="59" t="s">
        <v>51</v>
      </c>
      <c r="C230" s="59" t="s">
        <v>27</v>
      </c>
      <c r="D230" s="60">
        <v>12277.831513968442</v>
      </c>
      <c r="E230" s="59">
        <v>2023</v>
      </c>
      <c r="F230" s="59">
        <v>1</v>
      </c>
      <c r="G230" s="61" t="s">
        <v>10</v>
      </c>
    </row>
    <row r="231" spans="1:7">
      <c r="A231" s="58">
        <v>45046</v>
      </c>
      <c r="B231" s="59" t="s">
        <v>51</v>
      </c>
      <c r="C231" s="59" t="s">
        <v>27</v>
      </c>
      <c r="D231" s="60">
        <v>12371.882531891102</v>
      </c>
      <c r="E231" s="59">
        <v>2023</v>
      </c>
      <c r="F231" s="59">
        <v>2</v>
      </c>
      <c r="G231" s="61" t="s">
        <v>10</v>
      </c>
    </row>
    <row r="232" spans="1:7">
      <c r="A232" s="58">
        <v>45138</v>
      </c>
      <c r="B232" s="59" t="s">
        <v>51</v>
      </c>
      <c r="C232" s="59" t="s">
        <v>27</v>
      </c>
      <c r="D232" s="60">
        <v>10017.486502555392</v>
      </c>
      <c r="E232" s="59">
        <v>2023</v>
      </c>
      <c r="F232" s="59">
        <v>3</v>
      </c>
      <c r="G232" s="61" t="s">
        <v>10</v>
      </c>
    </row>
    <row r="233" spans="1:7">
      <c r="A233" s="58">
        <v>45230</v>
      </c>
      <c r="B233" s="59" t="s">
        <v>51</v>
      </c>
      <c r="C233" s="59" t="s">
        <v>27</v>
      </c>
      <c r="D233" s="60">
        <v>11982.841044223011</v>
      </c>
      <c r="E233" s="59">
        <v>2023</v>
      </c>
      <c r="F233" s="59">
        <v>4</v>
      </c>
      <c r="G233" s="61" t="s">
        <v>10</v>
      </c>
    </row>
    <row r="234" spans="1:7">
      <c r="A234" s="58">
        <v>45322</v>
      </c>
      <c r="B234" s="59" t="s">
        <v>51</v>
      </c>
      <c r="C234" s="59" t="s">
        <v>27</v>
      </c>
      <c r="D234" s="60">
        <v>10813.568206846487</v>
      </c>
      <c r="E234" s="59">
        <v>2024</v>
      </c>
      <c r="F234" s="59">
        <v>1</v>
      </c>
      <c r="G234" s="61" t="s">
        <v>10</v>
      </c>
    </row>
    <row r="235" spans="1:7">
      <c r="A235" s="58">
        <v>45412</v>
      </c>
      <c r="B235" s="59" t="s">
        <v>51</v>
      </c>
      <c r="C235" s="59" t="s">
        <v>27</v>
      </c>
      <c r="D235" s="60">
        <v>11522.432947949734</v>
      </c>
      <c r="E235" s="59">
        <v>2024</v>
      </c>
      <c r="F235" s="59">
        <v>2</v>
      </c>
      <c r="G235" s="61" t="s">
        <v>10</v>
      </c>
    </row>
    <row r="236" spans="1:7">
      <c r="A236" s="58">
        <v>45504</v>
      </c>
      <c r="B236" s="59" t="s">
        <v>51</v>
      </c>
      <c r="C236" s="59" t="s">
        <v>27</v>
      </c>
      <c r="D236" s="60">
        <v>8475.3152124866028</v>
      </c>
      <c r="E236" s="59">
        <v>2024</v>
      </c>
      <c r="F236" s="59">
        <v>3</v>
      </c>
      <c r="G236" s="61" t="s">
        <v>10</v>
      </c>
    </row>
    <row r="237" spans="1:7">
      <c r="A237" s="58">
        <v>45596</v>
      </c>
      <c r="B237" s="59" t="s">
        <v>51</v>
      </c>
      <c r="C237" s="59" t="s">
        <v>27</v>
      </c>
      <c r="D237" s="60">
        <v>12939.063547925229</v>
      </c>
      <c r="E237" s="59">
        <v>2024</v>
      </c>
      <c r="F237" s="59">
        <v>4</v>
      </c>
      <c r="G237" s="61" t="s">
        <v>10</v>
      </c>
    </row>
    <row r="238" spans="1:7">
      <c r="A238" s="58">
        <v>45688</v>
      </c>
      <c r="B238" s="59" t="s">
        <v>51</v>
      </c>
      <c r="C238" s="59" t="s">
        <v>27</v>
      </c>
      <c r="D238" s="60">
        <v>13298.405139930153</v>
      </c>
      <c r="E238" s="59">
        <v>2025</v>
      </c>
      <c r="F238" s="59">
        <v>1</v>
      </c>
      <c r="G238" s="61" t="s">
        <v>10</v>
      </c>
    </row>
    <row r="239" spans="1:7">
      <c r="A239" s="58">
        <v>45777</v>
      </c>
      <c r="B239" s="59" t="s">
        <v>51</v>
      </c>
      <c r="C239" s="59" t="s">
        <v>27</v>
      </c>
      <c r="D239" s="60">
        <v>10518.907003981556</v>
      </c>
      <c r="E239" s="59">
        <v>2025</v>
      </c>
      <c r="F239" s="59">
        <v>2</v>
      </c>
      <c r="G239" s="61" t="s">
        <v>10</v>
      </c>
    </row>
    <row r="240" spans="1:7">
      <c r="A240" s="58">
        <v>45869</v>
      </c>
      <c r="B240" s="59" t="s">
        <v>51</v>
      </c>
      <c r="C240" s="59" t="s">
        <v>27</v>
      </c>
      <c r="D240" s="60">
        <v>0</v>
      </c>
      <c r="E240" s="59">
        <v>2025</v>
      </c>
      <c r="F240" s="59">
        <v>3</v>
      </c>
      <c r="G240" s="61" t="s">
        <v>10</v>
      </c>
    </row>
    <row r="241" spans="1:7">
      <c r="A241" s="58">
        <v>45961</v>
      </c>
      <c r="B241" s="59" t="s">
        <v>51</v>
      </c>
      <c r="C241" s="59" t="s">
        <v>27</v>
      </c>
      <c r="D241" s="60">
        <v>0</v>
      </c>
      <c r="E241" s="59">
        <v>2025</v>
      </c>
      <c r="F241" s="59">
        <v>4</v>
      </c>
      <c r="G241" s="61" t="s">
        <v>10</v>
      </c>
    </row>
    <row r="242" spans="1:7">
      <c r="A242" s="58">
        <v>42400</v>
      </c>
      <c r="B242" s="59" t="s">
        <v>16</v>
      </c>
      <c r="C242" s="59" t="s">
        <v>27</v>
      </c>
      <c r="D242" s="60">
        <v>1863.0218817939724</v>
      </c>
      <c r="E242" s="59">
        <v>2016</v>
      </c>
      <c r="F242" s="59">
        <v>1</v>
      </c>
      <c r="G242" s="61" t="s">
        <v>10</v>
      </c>
    </row>
    <row r="243" spans="1:7">
      <c r="A243" s="58">
        <v>42490</v>
      </c>
      <c r="B243" s="59" t="s">
        <v>16</v>
      </c>
      <c r="C243" s="59" t="s">
        <v>27</v>
      </c>
      <c r="D243" s="60">
        <v>2131.7612502752731</v>
      </c>
      <c r="E243" s="59">
        <v>2016</v>
      </c>
      <c r="F243" s="59">
        <v>2</v>
      </c>
      <c r="G243" s="61" t="s">
        <v>10</v>
      </c>
    </row>
    <row r="244" spans="1:7">
      <c r="A244" s="58">
        <v>42582</v>
      </c>
      <c r="B244" s="59" t="s">
        <v>16</v>
      </c>
      <c r="C244" s="59" t="s">
        <v>27</v>
      </c>
      <c r="D244" s="60">
        <v>1536.1825257804194</v>
      </c>
      <c r="E244" s="59">
        <v>2016</v>
      </c>
      <c r="F244" s="59">
        <v>3</v>
      </c>
      <c r="G244" s="61" t="s">
        <v>10</v>
      </c>
    </row>
    <row r="245" spans="1:7">
      <c r="A245" s="58">
        <v>42674</v>
      </c>
      <c r="B245" s="59" t="s">
        <v>16</v>
      </c>
      <c r="C245" s="59" t="s">
        <v>27</v>
      </c>
      <c r="D245" s="60">
        <v>2788.4445978303811</v>
      </c>
      <c r="E245" s="59">
        <v>2016</v>
      </c>
      <c r="F245" s="59">
        <v>4</v>
      </c>
      <c r="G245" s="61" t="s">
        <v>10</v>
      </c>
    </row>
    <row r="246" spans="1:7">
      <c r="A246" s="58">
        <v>42766</v>
      </c>
      <c r="B246" s="59" t="s">
        <v>16</v>
      </c>
      <c r="C246" s="59" t="s">
        <v>27</v>
      </c>
      <c r="D246" s="60">
        <v>2853.8179374320789</v>
      </c>
      <c r="E246" s="59">
        <v>2017</v>
      </c>
      <c r="F246" s="59">
        <v>1</v>
      </c>
      <c r="G246" s="61" t="s">
        <v>10</v>
      </c>
    </row>
    <row r="247" spans="1:7">
      <c r="A247" s="58">
        <v>42855</v>
      </c>
      <c r="B247" s="59" t="s">
        <v>16</v>
      </c>
      <c r="C247" s="59" t="s">
        <v>27</v>
      </c>
      <c r="D247" s="60">
        <v>3173.3072709247858</v>
      </c>
      <c r="E247" s="59">
        <v>2017</v>
      </c>
      <c r="F247" s="59">
        <v>2</v>
      </c>
      <c r="G247" s="61" t="s">
        <v>10</v>
      </c>
    </row>
    <row r="248" spans="1:7">
      <c r="A248" s="58">
        <v>42947</v>
      </c>
      <c r="B248" s="59" t="s">
        <v>16</v>
      </c>
      <c r="C248" s="59" t="s">
        <v>27</v>
      </c>
      <c r="D248" s="60">
        <v>1865.06120102511</v>
      </c>
      <c r="E248" s="59">
        <v>2017</v>
      </c>
      <c r="F248" s="59">
        <v>3</v>
      </c>
      <c r="G248" s="61" t="s">
        <v>10</v>
      </c>
    </row>
    <row r="249" spans="1:7">
      <c r="A249" s="58">
        <v>43039</v>
      </c>
      <c r="B249" s="59" t="s">
        <v>16</v>
      </c>
      <c r="C249" s="59" t="s">
        <v>27</v>
      </c>
      <c r="D249" s="60">
        <v>3712.7766499231525</v>
      </c>
      <c r="E249" s="59">
        <v>2017</v>
      </c>
      <c r="F249" s="59">
        <v>4</v>
      </c>
      <c r="G249" s="61" t="s">
        <v>10</v>
      </c>
    </row>
    <row r="250" spans="1:7">
      <c r="A250" s="58">
        <v>43131</v>
      </c>
      <c r="B250" s="59" t="s">
        <v>16</v>
      </c>
      <c r="C250" s="59" t="s">
        <v>27</v>
      </c>
      <c r="D250" s="60">
        <v>2983.2986947599943</v>
      </c>
      <c r="E250" s="59">
        <v>2018</v>
      </c>
      <c r="F250" s="59">
        <v>1</v>
      </c>
      <c r="G250" s="61" t="s">
        <v>10</v>
      </c>
    </row>
    <row r="251" spans="1:7">
      <c r="A251" s="58">
        <v>43220</v>
      </c>
      <c r="B251" s="59" t="s">
        <v>16</v>
      </c>
      <c r="C251" s="59" t="s">
        <v>27</v>
      </c>
      <c r="D251" s="60">
        <v>2691.3898096628614</v>
      </c>
      <c r="E251" s="59">
        <v>2018</v>
      </c>
      <c r="F251" s="59">
        <v>2</v>
      </c>
      <c r="G251" s="61" t="s">
        <v>10</v>
      </c>
    </row>
    <row r="252" spans="1:7">
      <c r="A252" s="58">
        <v>43312</v>
      </c>
      <c r="B252" s="59" t="s">
        <v>16</v>
      </c>
      <c r="C252" s="59" t="s">
        <v>27</v>
      </c>
      <c r="D252" s="60">
        <v>1743.7632981499949</v>
      </c>
      <c r="E252" s="59">
        <v>2018</v>
      </c>
      <c r="F252" s="59">
        <v>3</v>
      </c>
      <c r="G252" s="61" t="s">
        <v>10</v>
      </c>
    </row>
    <row r="253" spans="1:7">
      <c r="A253" s="58">
        <v>43404</v>
      </c>
      <c r="B253" s="59" t="s">
        <v>16</v>
      </c>
      <c r="C253" s="59" t="s">
        <v>27</v>
      </c>
      <c r="D253" s="60">
        <v>3815.9099191351484</v>
      </c>
      <c r="E253" s="59">
        <v>2018</v>
      </c>
      <c r="F253" s="59">
        <v>4</v>
      </c>
      <c r="G253" s="61" t="s">
        <v>10</v>
      </c>
    </row>
    <row r="254" spans="1:7">
      <c r="A254" s="58">
        <v>43496</v>
      </c>
      <c r="B254" s="59" t="s">
        <v>16</v>
      </c>
      <c r="C254" s="59" t="s">
        <v>27</v>
      </c>
      <c r="D254" s="60">
        <v>2985.7806354521626</v>
      </c>
      <c r="E254" s="59">
        <v>2019</v>
      </c>
      <c r="F254" s="59">
        <v>1</v>
      </c>
      <c r="G254" s="61" t="s">
        <v>10</v>
      </c>
    </row>
    <row r="255" spans="1:7">
      <c r="A255" s="58">
        <v>43585</v>
      </c>
      <c r="B255" s="59" t="s">
        <v>16</v>
      </c>
      <c r="C255" s="59" t="s">
        <v>27</v>
      </c>
      <c r="D255" s="60">
        <v>3136.5687158344481</v>
      </c>
      <c r="E255" s="59">
        <v>2019</v>
      </c>
      <c r="F255" s="59">
        <v>2</v>
      </c>
      <c r="G255" s="61" t="s">
        <v>10</v>
      </c>
    </row>
    <row r="256" spans="1:7">
      <c r="A256" s="58">
        <v>43677</v>
      </c>
      <c r="B256" s="59" t="s">
        <v>16</v>
      </c>
      <c r="C256" s="59" t="s">
        <v>27</v>
      </c>
      <c r="D256" s="60">
        <v>1604.8467060590983</v>
      </c>
      <c r="E256" s="59">
        <v>2019</v>
      </c>
      <c r="F256" s="59">
        <v>3</v>
      </c>
      <c r="G256" s="61" t="s">
        <v>10</v>
      </c>
    </row>
    <row r="257" spans="1:7">
      <c r="A257" s="58">
        <v>43769</v>
      </c>
      <c r="B257" s="59" t="s">
        <v>16</v>
      </c>
      <c r="C257" s="59" t="s">
        <v>27</v>
      </c>
      <c r="D257" s="60">
        <v>3559.8796805942766</v>
      </c>
      <c r="E257" s="59">
        <v>2019</v>
      </c>
      <c r="F257" s="59">
        <v>4</v>
      </c>
      <c r="G257" s="61" t="s">
        <v>10</v>
      </c>
    </row>
    <row r="258" spans="1:7">
      <c r="A258" s="58">
        <v>43861</v>
      </c>
      <c r="B258" s="59" t="s">
        <v>16</v>
      </c>
      <c r="C258" s="59" t="s">
        <v>27</v>
      </c>
      <c r="D258" s="60">
        <v>2974.5294860442687</v>
      </c>
      <c r="E258" s="59">
        <v>2020</v>
      </c>
      <c r="F258" s="59">
        <v>1</v>
      </c>
      <c r="G258" s="61" t="s">
        <v>10</v>
      </c>
    </row>
    <row r="259" spans="1:7">
      <c r="A259" s="58">
        <v>43951</v>
      </c>
      <c r="B259" s="59" t="s">
        <v>16</v>
      </c>
      <c r="C259" s="59" t="s">
        <v>27</v>
      </c>
      <c r="D259" s="60">
        <v>2159.8818724775811</v>
      </c>
      <c r="E259" s="59">
        <v>2020</v>
      </c>
      <c r="F259" s="59">
        <v>2</v>
      </c>
      <c r="G259" s="61" t="s">
        <v>10</v>
      </c>
    </row>
    <row r="260" spans="1:7">
      <c r="A260" s="58">
        <v>44043</v>
      </c>
      <c r="B260" s="59" t="s">
        <v>16</v>
      </c>
      <c r="C260" s="59" t="s">
        <v>27</v>
      </c>
      <c r="D260" s="60">
        <v>2005.3877238115422</v>
      </c>
      <c r="E260" s="59">
        <v>2020</v>
      </c>
      <c r="F260" s="59">
        <v>3</v>
      </c>
      <c r="G260" s="61" t="s">
        <v>10</v>
      </c>
    </row>
    <row r="261" spans="1:7">
      <c r="A261" s="58">
        <v>44135</v>
      </c>
      <c r="B261" s="59" t="s">
        <v>16</v>
      </c>
      <c r="C261" s="59" t="s">
        <v>27</v>
      </c>
      <c r="D261" s="60">
        <v>4440.3018551013547</v>
      </c>
      <c r="E261" s="59">
        <v>2020</v>
      </c>
      <c r="F261" s="59">
        <v>4</v>
      </c>
      <c r="G261" s="61" t="s">
        <v>10</v>
      </c>
    </row>
    <row r="262" spans="1:7">
      <c r="A262" s="58">
        <v>44227</v>
      </c>
      <c r="B262" s="59" t="s">
        <v>16</v>
      </c>
      <c r="C262" s="59" t="s">
        <v>27</v>
      </c>
      <c r="D262" s="60">
        <v>3366.0434205667284</v>
      </c>
      <c r="E262" s="59">
        <v>2021</v>
      </c>
      <c r="F262" s="59">
        <v>1</v>
      </c>
      <c r="G262" s="61" t="s">
        <v>10</v>
      </c>
    </row>
    <row r="263" spans="1:7">
      <c r="A263" s="58">
        <v>44316</v>
      </c>
      <c r="B263" s="59" t="s">
        <v>16</v>
      </c>
      <c r="C263" s="59" t="s">
        <v>27</v>
      </c>
      <c r="D263" s="60">
        <v>2142.6450889081239</v>
      </c>
      <c r="E263" s="59">
        <v>2021</v>
      </c>
      <c r="F263" s="59">
        <v>2</v>
      </c>
      <c r="G263" s="61" t="s">
        <v>10</v>
      </c>
    </row>
    <row r="264" spans="1:7">
      <c r="A264" s="58">
        <v>44408</v>
      </c>
      <c r="B264" s="59" t="s">
        <v>16</v>
      </c>
      <c r="C264" s="59" t="s">
        <v>27</v>
      </c>
      <c r="D264" s="60">
        <v>1714.4458133141452</v>
      </c>
      <c r="E264" s="59">
        <v>2021</v>
      </c>
      <c r="F264" s="59">
        <v>3</v>
      </c>
      <c r="G264" s="61" t="s">
        <v>10</v>
      </c>
    </row>
    <row r="265" spans="1:7">
      <c r="A265" s="58">
        <v>44500</v>
      </c>
      <c r="B265" s="59" t="s">
        <v>16</v>
      </c>
      <c r="C265" s="59" t="s">
        <v>27</v>
      </c>
      <c r="D265" s="60">
        <v>4783.5538335022802</v>
      </c>
      <c r="E265" s="59">
        <v>2021</v>
      </c>
      <c r="F265" s="59">
        <v>4</v>
      </c>
      <c r="G265" s="61" t="s">
        <v>10</v>
      </c>
    </row>
    <row r="266" spans="1:7">
      <c r="A266" s="58">
        <v>44592</v>
      </c>
      <c r="B266" s="59" t="s">
        <v>16</v>
      </c>
      <c r="C266" s="59" t="s">
        <v>27</v>
      </c>
      <c r="D266" s="60">
        <v>3852.238366256915</v>
      </c>
      <c r="E266" s="59">
        <v>2022</v>
      </c>
      <c r="F266" s="59">
        <v>1</v>
      </c>
      <c r="G266" s="61" t="s">
        <v>10</v>
      </c>
    </row>
    <row r="267" spans="1:7">
      <c r="A267" s="58">
        <v>44681</v>
      </c>
      <c r="B267" s="59" t="s">
        <v>16</v>
      </c>
      <c r="C267" s="59" t="s">
        <v>27</v>
      </c>
      <c r="D267" s="60">
        <v>3364.9592610659515</v>
      </c>
      <c r="E267" s="59">
        <v>2022</v>
      </c>
      <c r="F267" s="59">
        <v>2</v>
      </c>
      <c r="G267" s="61" t="s">
        <v>10</v>
      </c>
    </row>
    <row r="268" spans="1:7">
      <c r="A268" s="58">
        <v>44773</v>
      </c>
      <c r="B268" s="59" t="s">
        <v>16</v>
      </c>
      <c r="C268" s="59" t="s">
        <v>27</v>
      </c>
      <c r="D268" s="60">
        <v>1634.0203382327495</v>
      </c>
      <c r="E268" s="59">
        <v>2022</v>
      </c>
      <c r="F268" s="59">
        <v>3</v>
      </c>
      <c r="G268" s="61" t="s">
        <v>10</v>
      </c>
    </row>
    <row r="269" spans="1:7">
      <c r="A269" s="58">
        <v>44865</v>
      </c>
      <c r="B269" s="59" t="s">
        <v>16</v>
      </c>
      <c r="C269" s="59" t="s">
        <v>27</v>
      </c>
      <c r="D269" s="60">
        <v>3794.82011727383</v>
      </c>
      <c r="E269" s="59">
        <v>2022</v>
      </c>
      <c r="F269" s="59">
        <v>4</v>
      </c>
      <c r="G269" s="61" t="s">
        <v>10</v>
      </c>
    </row>
    <row r="270" spans="1:7">
      <c r="A270" s="58">
        <v>44957</v>
      </c>
      <c r="B270" s="59" t="s">
        <v>16</v>
      </c>
      <c r="C270" s="59" t="s">
        <v>27</v>
      </c>
      <c r="D270" s="60">
        <v>3674.9971878544993</v>
      </c>
      <c r="E270" s="59">
        <v>2023</v>
      </c>
      <c r="F270" s="59">
        <v>1</v>
      </c>
      <c r="G270" s="61" t="s">
        <v>10</v>
      </c>
    </row>
    <row r="271" spans="1:7">
      <c r="A271" s="58">
        <v>45046</v>
      </c>
      <c r="B271" s="59" t="s">
        <v>16</v>
      </c>
      <c r="C271" s="59" t="s">
        <v>27</v>
      </c>
      <c r="D271" s="60">
        <v>3703.148512946997</v>
      </c>
      <c r="E271" s="59">
        <v>2023</v>
      </c>
      <c r="F271" s="59">
        <v>2</v>
      </c>
      <c r="G271" s="61" t="s">
        <v>10</v>
      </c>
    </row>
    <row r="272" spans="1:7">
      <c r="A272" s="58">
        <v>45138</v>
      </c>
      <c r="B272" s="59" t="s">
        <v>16</v>
      </c>
      <c r="C272" s="59" t="s">
        <v>27</v>
      </c>
      <c r="D272" s="60">
        <v>2998.4313340982135</v>
      </c>
      <c r="E272" s="59">
        <v>2023</v>
      </c>
      <c r="F272" s="59">
        <v>3</v>
      </c>
      <c r="G272" s="61" t="s">
        <v>10</v>
      </c>
    </row>
    <row r="273" spans="1:7">
      <c r="A273" s="58">
        <v>45230</v>
      </c>
      <c r="B273" s="59" t="s">
        <v>16</v>
      </c>
      <c r="C273" s="59" t="s">
        <v>27</v>
      </c>
      <c r="D273" s="60">
        <v>3586.700720719813</v>
      </c>
      <c r="E273" s="59">
        <v>2023</v>
      </c>
      <c r="F273" s="59">
        <v>4</v>
      </c>
      <c r="G273" s="61" t="s">
        <v>10</v>
      </c>
    </row>
    <row r="274" spans="1:7">
      <c r="A274" s="58">
        <v>45322</v>
      </c>
      <c r="B274" s="59" t="s">
        <v>16</v>
      </c>
      <c r="C274" s="59" t="s">
        <v>27</v>
      </c>
      <c r="D274" s="60">
        <v>3236.7142932057513</v>
      </c>
      <c r="E274" s="59">
        <v>2024</v>
      </c>
      <c r="F274" s="59">
        <v>1</v>
      </c>
      <c r="G274" s="61" t="s">
        <v>10</v>
      </c>
    </row>
    <row r="275" spans="1:7">
      <c r="A275" s="58">
        <v>45412</v>
      </c>
      <c r="B275" s="59" t="s">
        <v>16</v>
      </c>
      <c r="C275" s="59" t="s">
        <v>27</v>
      </c>
      <c r="D275" s="60">
        <v>3448.8914946244108</v>
      </c>
      <c r="E275" s="59">
        <v>2024</v>
      </c>
      <c r="F275" s="59">
        <v>2</v>
      </c>
      <c r="G275" s="61" t="s">
        <v>10</v>
      </c>
    </row>
    <row r="276" spans="1:7">
      <c r="A276" s="58">
        <v>45504</v>
      </c>
      <c r="B276" s="59" t="s">
        <v>16</v>
      </c>
      <c r="C276" s="59" t="s">
        <v>27</v>
      </c>
      <c r="D276" s="60">
        <v>2536.8290431932687</v>
      </c>
      <c r="E276" s="59">
        <v>2024</v>
      </c>
      <c r="F276" s="59">
        <v>3</v>
      </c>
      <c r="G276" s="61" t="s">
        <v>10</v>
      </c>
    </row>
    <row r="277" spans="1:7">
      <c r="A277" s="58">
        <v>45596</v>
      </c>
      <c r="B277" s="59" t="s">
        <v>16</v>
      </c>
      <c r="C277" s="59" t="s">
        <v>27</v>
      </c>
      <c r="D277" s="60">
        <v>3872.9169803313616</v>
      </c>
      <c r="E277" s="59">
        <v>2024</v>
      </c>
      <c r="F277" s="59">
        <v>4</v>
      </c>
      <c r="G277" s="61" t="s">
        <v>10</v>
      </c>
    </row>
    <row r="278" spans="1:7">
      <c r="A278" s="58">
        <v>45688</v>
      </c>
      <c r="B278" s="59" t="s">
        <v>16</v>
      </c>
      <c r="C278" s="59" t="s">
        <v>27</v>
      </c>
      <c r="D278" s="60">
        <v>3980.47500787025</v>
      </c>
      <c r="E278" s="59">
        <v>2025</v>
      </c>
      <c r="F278" s="59">
        <v>1</v>
      </c>
      <c r="G278" s="61" t="s">
        <v>10</v>
      </c>
    </row>
    <row r="279" spans="1:7">
      <c r="A279" s="58">
        <v>45777</v>
      </c>
      <c r="B279" s="59" t="s">
        <v>16</v>
      </c>
      <c r="C279" s="59" t="s">
        <v>27</v>
      </c>
      <c r="D279" s="60">
        <v>3148.5163821441397</v>
      </c>
      <c r="E279" s="59">
        <v>2025</v>
      </c>
      <c r="F279" s="59">
        <v>2</v>
      </c>
      <c r="G279" s="61" t="s">
        <v>10</v>
      </c>
    </row>
    <row r="280" spans="1:7">
      <c r="A280" s="58">
        <v>45869</v>
      </c>
      <c r="B280" s="59" t="s">
        <v>16</v>
      </c>
      <c r="C280" s="59" t="s">
        <v>27</v>
      </c>
      <c r="D280" s="60">
        <v>0</v>
      </c>
      <c r="E280" s="59">
        <v>2025</v>
      </c>
      <c r="F280" s="59">
        <v>3</v>
      </c>
      <c r="G280" s="61" t="s">
        <v>10</v>
      </c>
    </row>
    <row r="281" spans="1:7">
      <c r="A281" s="58">
        <v>45961</v>
      </c>
      <c r="B281" s="59" t="s">
        <v>16</v>
      </c>
      <c r="C281" s="59" t="s">
        <v>27</v>
      </c>
      <c r="D281" s="60">
        <v>0</v>
      </c>
      <c r="E281" s="59">
        <v>2025</v>
      </c>
      <c r="F281" s="59">
        <v>4</v>
      </c>
      <c r="G281" s="61" t="s">
        <v>10</v>
      </c>
    </row>
    <row r="282" spans="1:7">
      <c r="A282" s="58">
        <v>42400</v>
      </c>
      <c r="B282" s="59" t="s">
        <v>17</v>
      </c>
      <c r="C282" s="59" t="s">
        <v>31</v>
      </c>
      <c r="D282" s="60">
        <v>3560.2124714939869</v>
      </c>
      <c r="E282" s="59">
        <v>2016</v>
      </c>
      <c r="F282" s="59">
        <v>1</v>
      </c>
      <c r="G282" s="61" t="s">
        <v>10</v>
      </c>
    </row>
    <row r="283" spans="1:7">
      <c r="A283" s="58">
        <v>42490</v>
      </c>
      <c r="B283" s="59" t="s">
        <v>17</v>
      </c>
      <c r="C283" s="59" t="s">
        <v>31</v>
      </c>
      <c r="D283" s="60">
        <v>3481.5084245959147</v>
      </c>
      <c r="E283" s="59">
        <v>2016</v>
      </c>
      <c r="F283" s="59">
        <v>2</v>
      </c>
      <c r="G283" s="61" t="s">
        <v>10</v>
      </c>
    </row>
    <row r="284" spans="1:7">
      <c r="A284" s="58">
        <v>42582</v>
      </c>
      <c r="B284" s="59" t="s">
        <v>17</v>
      </c>
      <c r="C284" s="59" t="s">
        <v>31</v>
      </c>
      <c r="D284" s="60">
        <v>4200.3649983434543</v>
      </c>
      <c r="E284" s="59">
        <v>2016</v>
      </c>
      <c r="F284" s="59">
        <v>3</v>
      </c>
      <c r="G284" s="61" t="s">
        <v>10</v>
      </c>
    </row>
    <row r="285" spans="1:7">
      <c r="A285" s="58">
        <v>42674</v>
      </c>
      <c r="B285" s="59" t="s">
        <v>17</v>
      </c>
      <c r="C285" s="59" t="s">
        <v>31</v>
      </c>
      <c r="D285" s="60">
        <v>4080.4668830638579</v>
      </c>
      <c r="E285" s="59">
        <v>2016</v>
      </c>
      <c r="F285" s="59">
        <v>4</v>
      </c>
      <c r="G285" s="61" t="s">
        <v>10</v>
      </c>
    </row>
    <row r="286" spans="1:7">
      <c r="A286" s="58">
        <v>42766</v>
      </c>
      <c r="B286" s="59" t="s">
        <v>17</v>
      </c>
      <c r="C286" s="59" t="s">
        <v>31</v>
      </c>
      <c r="D286" s="60">
        <v>3234.6468093543322</v>
      </c>
      <c r="E286" s="59">
        <v>2017</v>
      </c>
      <c r="F286" s="59">
        <v>1</v>
      </c>
      <c r="G286" s="61" t="s">
        <v>10</v>
      </c>
    </row>
    <row r="287" spans="1:7">
      <c r="A287" s="58">
        <v>42855</v>
      </c>
      <c r="B287" s="59" t="s">
        <v>17</v>
      </c>
      <c r="C287" s="59" t="s">
        <v>31</v>
      </c>
      <c r="D287" s="60">
        <v>2576.5285992567378</v>
      </c>
      <c r="E287" s="59">
        <v>2017</v>
      </c>
      <c r="F287" s="59">
        <v>2</v>
      </c>
      <c r="G287" s="61" t="s">
        <v>10</v>
      </c>
    </row>
    <row r="288" spans="1:7">
      <c r="A288" s="58">
        <v>42947</v>
      </c>
      <c r="B288" s="59" t="s">
        <v>17</v>
      </c>
      <c r="C288" s="59" t="s">
        <v>31</v>
      </c>
      <c r="D288" s="60">
        <v>3141.0288511747285</v>
      </c>
      <c r="E288" s="59">
        <v>2017</v>
      </c>
      <c r="F288" s="59">
        <v>3</v>
      </c>
      <c r="G288" s="61" t="s">
        <v>10</v>
      </c>
    </row>
    <row r="289" spans="1:7">
      <c r="A289" s="58">
        <v>43039</v>
      </c>
      <c r="B289" s="59" t="s">
        <v>17</v>
      </c>
      <c r="C289" s="59" t="s">
        <v>31</v>
      </c>
      <c r="D289" s="60">
        <v>3137.7410306867487</v>
      </c>
      <c r="E289" s="59">
        <v>2017</v>
      </c>
      <c r="F289" s="59">
        <v>4</v>
      </c>
      <c r="G289" s="61" t="s">
        <v>10</v>
      </c>
    </row>
    <row r="290" spans="1:7">
      <c r="A290" s="58">
        <v>43131</v>
      </c>
      <c r="B290" s="59" t="s">
        <v>17</v>
      </c>
      <c r="C290" s="59" t="s">
        <v>31</v>
      </c>
      <c r="D290" s="60">
        <v>2514.0378406304685</v>
      </c>
      <c r="E290" s="59">
        <v>2018</v>
      </c>
      <c r="F290" s="59">
        <v>1</v>
      </c>
      <c r="G290" s="61" t="s">
        <v>10</v>
      </c>
    </row>
    <row r="291" spans="1:7">
      <c r="A291" s="58">
        <v>43220</v>
      </c>
      <c r="B291" s="59" t="s">
        <v>17</v>
      </c>
      <c r="C291" s="59" t="s">
        <v>31</v>
      </c>
      <c r="D291" s="60">
        <v>2547.4456354269205</v>
      </c>
      <c r="E291" s="59">
        <v>2018</v>
      </c>
      <c r="F291" s="59">
        <v>2</v>
      </c>
      <c r="G291" s="61" t="s">
        <v>10</v>
      </c>
    </row>
    <row r="292" spans="1:7">
      <c r="A292" s="58">
        <v>43312</v>
      </c>
      <c r="B292" s="59" t="s">
        <v>17</v>
      </c>
      <c r="C292" s="59" t="s">
        <v>31</v>
      </c>
      <c r="D292" s="60">
        <v>2537.9617525716958</v>
      </c>
      <c r="E292" s="59">
        <v>2018</v>
      </c>
      <c r="F292" s="59">
        <v>3</v>
      </c>
      <c r="G292" s="61" t="s">
        <v>10</v>
      </c>
    </row>
    <row r="293" spans="1:7">
      <c r="A293" s="58">
        <v>43404</v>
      </c>
      <c r="B293" s="59" t="s">
        <v>17</v>
      </c>
      <c r="C293" s="59" t="s">
        <v>31</v>
      </c>
      <c r="D293" s="60">
        <v>3134.6124820905079</v>
      </c>
      <c r="E293" s="59">
        <v>2018</v>
      </c>
      <c r="F293" s="59">
        <v>4</v>
      </c>
      <c r="G293" s="61" t="s">
        <v>10</v>
      </c>
    </row>
    <row r="294" spans="1:7">
      <c r="A294" s="58">
        <v>43496</v>
      </c>
      <c r="B294" s="59" t="s">
        <v>17</v>
      </c>
      <c r="C294" s="59" t="s">
        <v>31</v>
      </c>
      <c r="D294" s="60">
        <v>2918.692774580772</v>
      </c>
      <c r="E294" s="59">
        <v>2019</v>
      </c>
      <c r="F294" s="59">
        <v>1</v>
      </c>
      <c r="G294" s="61" t="s">
        <v>10</v>
      </c>
    </row>
    <row r="295" spans="1:7">
      <c r="A295" s="58">
        <v>43585</v>
      </c>
      <c r="B295" s="59" t="s">
        <v>17</v>
      </c>
      <c r="C295" s="59" t="s">
        <v>31</v>
      </c>
      <c r="D295" s="60">
        <v>3083.4194829813882</v>
      </c>
      <c r="E295" s="59">
        <v>2019</v>
      </c>
      <c r="F295" s="59">
        <v>2</v>
      </c>
      <c r="G295" s="61" t="s">
        <v>10</v>
      </c>
    </row>
    <row r="296" spans="1:7">
      <c r="A296" s="58">
        <v>43677</v>
      </c>
      <c r="B296" s="59" t="s">
        <v>17</v>
      </c>
      <c r="C296" s="59" t="s">
        <v>31</v>
      </c>
      <c r="D296" s="60">
        <v>2499.6604915596586</v>
      </c>
      <c r="E296" s="59">
        <v>2019</v>
      </c>
      <c r="F296" s="59">
        <v>3</v>
      </c>
      <c r="G296" s="61" t="s">
        <v>10</v>
      </c>
    </row>
    <row r="297" spans="1:7">
      <c r="A297" s="58">
        <v>43769</v>
      </c>
      <c r="B297" s="59" t="s">
        <v>17</v>
      </c>
      <c r="C297" s="59" t="s">
        <v>31</v>
      </c>
      <c r="D297" s="60">
        <v>3376.0300776250378</v>
      </c>
      <c r="E297" s="59">
        <v>2019</v>
      </c>
      <c r="F297" s="59">
        <v>4</v>
      </c>
      <c r="G297" s="61" t="s">
        <v>10</v>
      </c>
    </row>
    <row r="298" spans="1:7">
      <c r="A298" s="58">
        <v>43861</v>
      </c>
      <c r="B298" s="59" t="s">
        <v>17</v>
      </c>
      <c r="C298" s="59" t="s">
        <v>31</v>
      </c>
      <c r="D298" s="60">
        <v>3003.6080980950746</v>
      </c>
      <c r="E298" s="59">
        <v>2020</v>
      </c>
      <c r="F298" s="59">
        <v>1</v>
      </c>
      <c r="G298" s="61" t="s">
        <v>10</v>
      </c>
    </row>
    <row r="299" spans="1:7">
      <c r="A299" s="58">
        <v>43951</v>
      </c>
      <c r="B299" s="59" t="s">
        <v>17</v>
      </c>
      <c r="C299" s="59" t="s">
        <v>31</v>
      </c>
      <c r="D299" s="60">
        <v>4069.6464925184478</v>
      </c>
      <c r="E299" s="59">
        <v>2020</v>
      </c>
      <c r="F299" s="59">
        <v>2</v>
      </c>
      <c r="G299" s="61" t="s">
        <v>10</v>
      </c>
    </row>
    <row r="300" spans="1:7">
      <c r="A300" s="58">
        <v>44043</v>
      </c>
      <c r="B300" s="59" t="s">
        <v>17</v>
      </c>
      <c r="C300" s="59" t="s">
        <v>31</v>
      </c>
      <c r="D300" s="60">
        <v>3239.3066221433955</v>
      </c>
      <c r="E300" s="59">
        <v>2020</v>
      </c>
      <c r="F300" s="59">
        <v>3</v>
      </c>
      <c r="G300" s="61" t="s">
        <v>10</v>
      </c>
    </row>
    <row r="301" spans="1:7">
      <c r="A301" s="58">
        <v>44135</v>
      </c>
      <c r="B301" s="59" t="s">
        <v>17</v>
      </c>
      <c r="C301" s="59" t="s">
        <v>31</v>
      </c>
      <c r="D301" s="60">
        <v>3233.3534215941795</v>
      </c>
      <c r="E301" s="59">
        <v>2020</v>
      </c>
      <c r="F301" s="59">
        <v>4</v>
      </c>
      <c r="G301" s="61" t="s">
        <v>10</v>
      </c>
    </row>
    <row r="302" spans="1:7">
      <c r="A302" s="58">
        <v>44227</v>
      </c>
      <c r="B302" s="59" t="s">
        <v>17</v>
      </c>
      <c r="C302" s="59" t="s">
        <v>31</v>
      </c>
      <c r="D302" s="60">
        <v>3229.1930516600091</v>
      </c>
      <c r="E302" s="59">
        <v>2021</v>
      </c>
      <c r="F302" s="59">
        <v>1</v>
      </c>
      <c r="G302" s="61" t="s">
        <v>10</v>
      </c>
    </row>
    <row r="303" spans="1:7">
      <c r="A303" s="58">
        <v>44316</v>
      </c>
      <c r="B303" s="59" t="s">
        <v>17</v>
      </c>
      <c r="C303" s="59" t="s">
        <v>31</v>
      </c>
      <c r="D303" s="60">
        <v>2698.685517107835</v>
      </c>
      <c r="E303" s="59">
        <v>2021</v>
      </c>
      <c r="F303" s="59">
        <v>2</v>
      </c>
      <c r="G303" s="61" t="s">
        <v>10</v>
      </c>
    </row>
    <row r="304" spans="1:7">
      <c r="A304" s="58">
        <v>44408</v>
      </c>
      <c r="B304" s="59" t="s">
        <v>17</v>
      </c>
      <c r="C304" s="59" t="s">
        <v>31</v>
      </c>
      <c r="D304" s="60">
        <v>2839.0011787263165</v>
      </c>
      <c r="E304" s="59">
        <v>2021</v>
      </c>
      <c r="F304" s="59">
        <v>3</v>
      </c>
      <c r="G304" s="61" t="s">
        <v>10</v>
      </c>
    </row>
    <row r="305" spans="1:7">
      <c r="A305" s="58">
        <v>44500</v>
      </c>
      <c r="B305" s="59" t="s">
        <v>17</v>
      </c>
      <c r="C305" s="59" t="s">
        <v>31</v>
      </c>
      <c r="D305" s="60">
        <v>3523.3921817954088</v>
      </c>
      <c r="E305" s="59">
        <v>2021</v>
      </c>
      <c r="F305" s="59">
        <v>4</v>
      </c>
      <c r="G305" s="61" t="s">
        <v>10</v>
      </c>
    </row>
    <row r="306" spans="1:7">
      <c r="A306" s="58">
        <v>44592</v>
      </c>
      <c r="B306" s="59" t="s">
        <v>17</v>
      </c>
      <c r="C306" s="59" t="s">
        <v>31</v>
      </c>
      <c r="D306" s="60">
        <v>2503.8549125255668</v>
      </c>
      <c r="E306" s="59">
        <v>2022</v>
      </c>
      <c r="F306" s="59">
        <v>1</v>
      </c>
      <c r="G306" s="61" t="s">
        <v>10</v>
      </c>
    </row>
    <row r="307" spans="1:7">
      <c r="A307" s="58">
        <v>44681</v>
      </c>
      <c r="B307" s="59" t="s">
        <v>17</v>
      </c>
      <c r="C307" s="59" t="s">
        <v>31</v>
      </c>
      <c r="D307" s="60">
        <v>2317.9025666963817</v>
      </c>
      <c r="E307" s="59">
        <v>2022</v>
      </c>
      <c r="F307" s="59">
        <v>2</v>
      </c>
      <c r="G307" s="61" t="s">
        <v>10</v>
      </c>
    </row>
    <row r="308" spans="1:7">
      <c r="A308" s="58">
        <v>44773</v>
      </c>
      <c r="B308" s="59" t="s">
        <v>17</v>
      </c>
      <c r="C308" s="59" t="s">
        <v>31</v>
      </c>
      <c r="D308" s="60">
        <v>3006.0392583971193</v>
      </c>
      <c r="E308" s="59">
        <v>2022</v>
      </c>
      <c r="F308" s="59">
        <v>3</v>
      </c>
      <c r="G308" s="61" t="s">
        <v>10</v>
      </c>
    </row>
    <row r="309" spans="1:7">
      <c r="A309" s="58">
        <v>44865</v>
      </c>
      <c r="B309" s="59" t="s">
        <v>17</v>
      </c>
      <c r="C309" s="59" t="s">
        <v>31</v>
      </c>
      <c r="D309" s="60">
        <v>2026.090059232037</v>
      </c>
      <c r="E309" s="59">
        <v>2022</v>
      </c>
      <c r="F309" s="59">
        <v>4</v>
      </c>
      <c r="G309" s="61" t="s">
        <v>10</v>
      </c>
    </row>
    <row r="310" spans="1:7">
      <c r="A310" s="58">
        <v>44957</v>
      </c>
      <c r="B310" s="59" t="s">
        <v>17</v>
      </c>
      <c r="C310" s="59" t="s">
        <v>31</v>
      </c>
      <c r="D310" s="60">
        <v>1649.8800859610794</v>
      </c>
      <c r="E310" s="59">
        <v>2023</v>
      </c>
      <c r="F310" s="59">
        <v>1</v>
      </c>
      <c r="G310" s="61" t="s">
        <v>10</v>
      </c>
    </row>
    <row r="311" spans="1:7">
      <c r="A311" s="58">
        <v>45046</v>
      </c>
      <c r="B311" s="59" t="s">
        <v>17</v>
      </c>
      <c r="C311" s="59" t="s">
        <v>31</v>
      </c>
      <c r="D311" s="60">
        <v>1731.5216475122006</v>
      </c>
      <c r="E311" s="59">
        <v>2023</v>
      </c>
      <c r="F311" s="59">
        <v>2</v>
      </c>
      <c r="G311" s="61" t="s">
        <v>10</v>
      </c>
    </row>
    <row r="312" spans="1:7">
      <c r="A312" s="58">
        <v>45138</v>
      </c>
      <c r="B312" s="59" t="s">
        <v>17</v>
      </c>
      <c r="C312" s="59" t="s">
        <v>31</v>
      </c>
      <c r="D312" s="60">
        <v>2134.3791228268487</v>
      </c>
      <c r="E312" s="59">
        <v>2023</v>
      </c>
      <c r="F312" s="59">
        <v>3</v>
      </c>
      <c r="G312" s="61" t="s">
        <v>10</v>
      </c>
    </row>
    <row r="313" spans="1:7">
      <c r="A313" s="58">
        <v>45230</v>
      </c>
      <c r="B313" s="59" t="s">
        <v>17</v>
      </c>
      <c r="C313" s="59" t="s">
        <v>31</v>
      </c>
      <c r="D313" s="60">
        <v>3091.7635149412322</v>
      </c>
      <c r="E313" s="59">
        <v>2023</v>
      </c>
      <c r="F313" s="59">
        <v>4</v>
      </c>
      <c r="G313" s="61" t="s">
        <v>10</v>
      </c>
    </row>
    <row r="314" spans="1:7">
      <c r="A314" s="58">
        <v>45322</v>
      </c>
      <c r="B314" s="59" t="s">
        <v>17</v>
      </c>
      <c r="C314" s="59" t="s">
        <v>31</v>
      </c>
      <c r="D314" s="60">
        <v>2610.2500169317659</v>
      </c>
      <c r="E314" s="59">
        <v>2024</v>
      </c>
      <c r="F314" s="59">
        <v>1</v>
      </c>
      <c r="G314" s="61" t="s">
        <v>10</v>
      </c>
    </row>
    <row r="315" spans="1:7">
      <c r="A315" s="58">
        <v>45412</v>
      </c>
      <c r="B315" s="59" t="s">
        <v>17</v>
      </c>
      <c r="C315" s="59" t="s">
        <v>31</v>
      </c>
      <c r="D315" s="60">
        <v>3794.5352400687457</v>
      </c>
      <c r="E315" s="59">
        <v>2024</v>
      </c>
      <c r="F315" s="59">
        <v>2</v>
      </c>
      <c r="G315" s="61" t="s">
        <v>10</v>
      </c>
    </row>
    <row r="316" spans="1:7">
      <c r="A316" s="58">
        <v>45504</v>
      </c>
      <c r="B316" s="59" t="s">
        <v>17</v>
      </c>
      <c r="C316" s="59" t="s">
        <v>31</v>
      </c>
      <c r="D316" s="60">
        <v>3565.2900563359954</v>
      </c>
      <c r="E316" s="59">
        <v>2024</v>
      </c>
      <c r="F316" s="59">
        <v>3</v>
      </c>
      <c r="G316" s="61" t="s">
        <v>10</v>
      </c>
    </row>
    <row r="317" spans="1:7">
      <c r="A317" s="58">
        <v>45596</v>
      </c>
      <c r="B317" s="59" t="s">
        <v>17</v>
      </c>
      <c r="C317" s="59" t="s">
        <v>31</v>
      </c>
      <c r="D317" s="60">
        <v>3172.5439525079423</v>
      </c>
      <c r="E317" s="59">
        <v>2024</v>
      </c>
      <c r="F317" s="59">
        <v>4</v>
      </c>
      <c r="G317" s="61" t="s">
        <v>10</v>
      </c>
    </row>
    <row r="318" spans="1:7">
      <c r="A318" s="58">
        <v>45688</v>
      </c>
      <c r="B318" s="59" t="s">
        <v>17</v>
      </c>
      <c r="C318" s="59" t="s">
        <v>31</v>
      </c>
      <c r="D318" s="60">
        <v>2697.186592546484</v>
      </c>
      <c r="E318" s="59">
        <v>2025</v>
      </c>
      <c r="F318" s="59">
        <v>1</v>
      </c>
      <c r="G318" s="61" t="s">
        <v>10</v>
      </c>
    </row>
    <row r="319" spans="1:7">
      <c r="A319" s="58">
        <v>45777</v>
      </c>
      <c r="B319" s="59" t="s">
        <v>17</v>
      </c>
      <c r="C319" s="59" t="s">
        <v>31</v>
      </c>
      <c r="D319" s="60">
        <v>1728.2082463491311</v>
      </c>
      <c r="E319" s="59">
        <v>2025</v>
      </c>
      <c r="F319" s="59">
        <v>2</v>
      </c>
      <c r="G319" s="61" t="s">
        <v>10</v>
      </c>
    </row>
    <row r="320" spans="1:7">
      <c r="A320" s="58">
        <v>45869</v>
      </c>
      <c r="B320" s="59" t="s">
        <v>17</v>
      </c>
      <c r="C320" s="59" t="s">
        <v>31</v>
      </c>
      <c r="D320" s="60">
        <v>0</v>
      </c>
      <c r="E320" s="59">
        <v>2025</v>
      </c>
      <c r="F320" s="59">
        <v>3</v>
      </c>
      <c r="G320" s="61" t="s">
        <v>10</v>
      </c>
    </row>
    <row r="321" spans="1:7">
      <c r="A321" s="58">
        <v>45961</v>
      </c>
      <c r="B321" s="59" t="s">
        <v>17</v>
      </c>
      <c r="C321" s="59" t="s">
        <v>31</v>
      </c>
      <c r="D321" s="60">
        <v>0</v>
      </c>
      <c r="E321" s="59">
        <v>2025</v>
      </c>
      <c r="F321" s="59">
        <v>4</v>
      </c>
      <c r="G321" s="61" t="s">
        <v>10</v>
      </c>
    </row>
    <row r="322" spans="1:7">
      <c r="A322" s="58">
        <v>42400</v>
      </c>
      <c r="B322" s="59" t="s">
        <v>47</v>
      </c>
      <c r="C322" s="59" t="s">
        <v>31</v>
      </c>
      <c r="D322" s="60">
        <v>1774.3954663094451</v>
      </c>
      <c r="E322" s="59">
        <v>2016</v>
      </c>
      <c r="F322" s="59">
        <v>1</v>
      </c>
      <c r="G322" s="61" t="s">
        <v>10</v>
      </c>
    </row>
    <row r="323" spans="1:7">
      <c r="A323" s="58">
        <v>42490</v>
      </c>
      <c r="B323" s="59" t="s">
        <v>47</v>
      </c>
      <c r="C323" s="59" t="s">
        <v>31</v>
      </c>
      <c r="D323" s="60">
        <v>1898.6366728932703</v>
      </c>
      <c r="E323" s="59">
        <v>2016</v>
      </c>
      <c r="F323" s="59">
        <v>2</v>
      </c>
      <c r="G323" s="61" t="s">
        <v>10</v>
      </c>
    </row>
    <row r="324" spans="1:7">
      <c r="A324" s="58">
        <v>42582</v>
      </c>
      <c r="B324" s="59" t="s">
        <v>47</v>
      </c>
      <c r="C324" s="59" t="s">
        <v>31</v>
      </c>
      <c r="D324" s="60">
        <v>1820.1343861375476</v>
      </c>
      <c r="E324" s="59">
        <v>2016</v>
      </c>
      <c r="F324" s="59">
        <v>3</v>
      </c>
      <c r="G324" s="61" t="s">
        <v>10</v>
      </c>
    </row>
    <row r="325" spans="1:7">
      <c r="A325" s="58">
        <v>42674</v>
      </c>
      <c r="B325" s="59" t="s">
        <v>47</v>
      </c>
      <c r="C325" s="59" t="s">
        <v>31</v>
      </c>
      <c r="D325" s="60">
        <v>1584.9255485669241</v>
      </c>
      <c r="E325" s="59">
        <v>2016</v>
      </c>
      <c r="F325" s="59">
        <v>4</v>
      </c>
      <c r="G325" s="61" t="s">
        <v>10</v>
      </c>
    </row>
    <row r="326" spans="1:7">
      <c r="A326" s="58">
        <v>42766</v>
      </c>
      <c r="B326" s="59" t="s">
        <v>47</v>
      </c>
      <c r="C326" s="59" t="s">
        <v>31</v>
      </c>
      <c r="D326" s="60">
        <v>1321.4902437755525</v>
      </c>
      <c r="E326" s="59">
        <v>2017</v>
      </c>
      <c r="F326" s="59">
        <v>1</v>
      </c>
      <c r="G326" s="61" t="s">
        <v>10</v>
      </c>
    </row>
    <row r="327" spans="1:7">
      <c r="A327" s="58">
        <v>42855</v>
      </c>
      <c r="B327" s="59" t="s">
        <v>47</v>
      </c>
      <c r="C327" s="59" t="s">
        <v>31</v>
      </c>
      <c r="D327" s="60">
        <v>1343.7743864060778</v>
      </c>
      <c r="E327" s="59">
        <v>2017</v>
      </c>
      <c r="F327" s="59">
        <v>2</v>
      </c>
      <c r="G327" s="61" t="s">
        <v>10</v>
      </c>
    </row>
    <row r="328" spans="1:7">
      <c r="A328" s="58">
        <v>42947</v>
      </c>
      <c r="B328" s="59" t="s">
        <v>47</v>
      </c>
      <c r="C328" s="59" t="s">
        <v>31</v>
      </c>
      <c r="D328" s="60">
        <v>1250.759819598095</v>
      </c>
      <c r="E328" s="59">
        <v>2017</v>
      </c>
      <c r="F328" s="59">
        <v>3</v>
      </c>
      <c r="G328" s="61" t="s">
        <v>10</v>
      </c>
    </row>
    <row r="329" spans="1:7">
      <c r="A329" s="58">
        <v>43039</v>
      </c>
      <c r="B329" s="59" t="s">
        <v>47</v>
      </c>
      <c r="C329" s="59" t="s">
        <v>31</v>
      </c>
      <c r="D329" s="60">
        <v>1446.0753929772268</v>
      </c>
      <c r="E329" s="59">
        <v>2017</v>
      </c>
      <c r="F329" s="59">
        <v>4</v>
      </c>
      <c r="G329" s="61" t="s">
        <v>10</v>
      </c>
    </row>
    <row r="330" spans="1:7">
      <c r="A330" s="58">
        <v>43131</v>
      </c>
      <c r="B330" s="59" t="s">
        <v>47</v>
      </c>
      <c r="C330" s="59" t="s">
        <v>31</v>
      </c>
      <c r="D330" s="60">
        <v>1553.6952070676386</v>
      </c>
      <c r="E330" s="59">
        <v>2018</v>
      </c>
      <c r="F330" s="59">
        <v>1</v>
      </c>
      <c r="G330" s="61" t="s">
        <v>10</v>
      </c>
    </row>
    <row r="331" spans="1:7">
      <c r="A331" s="58">
        <v>43220</v>
      </c>
      <c r="B331" s="59" t="s">
        <v>47</v>
      </c>
      <c r="C331" s="59" t="s">
        <v>31</v>
      </c>
      <c r="D331" s="60">
        <v>1366.112615551621</v>
      </c>
      <c r="E331" s="59">
        <v>2018</v>
      </c>
      <c r="F331" s="59">
        <v>2</v>
      </c>
      <c r="G331" s="61" t="s">
        <v>10</v>
      </c>
    </row>
    <row r="332" spans="1:7">
      <c r="A332" s="58">
        <v>43312</v>
      </c>
      <c r="B332" s="59" t="s">
        <v>47</v>
      </c>
      <c r="C332" s="59" t="s">
        <v>31</v>
      </c>
      <c r="D332" s="60">
        <v>1482.0108990751755</v>
      </c>
      <c r="E332" s="59">
        <v>2018</v>
      </c>
      <c r="F332" s="59">
        <v>3</v>
      </c>
      <c r="G332" s="61" t="s">
        <v>10</v>
      </c>
    </row>
    <row r="333" spans="1:7">
      <c r="A333" s="58">
        <v>43404</v>
      </c>
      <c r="B333" s="59" t="s">
        <v>47</v>
      </c>
      <c r="C333" s="59" t="s">
        <v>31</v>
      </c>
      <c r="D333" s="60">
        <v>1362.178599893725</v>
      </c>
      <c r="E333" s="59">
        <v>2018</v>
      </c>
      <c r="F333" s="59">
        <v>4</v>
      </c>
      <c r="G333" s="61" t="s">
        <v>10</v>
      </c>
    </row>
    <row r="334" spans="1:7">
      <c r="A334" s="58">
        <v>43496</v>
      </c>
      <c r="B334" s="59" t="s">
        <v>47</v>
      </c>
      <c r="C334" s="59" t="s">
        <v>31</v>
      </c>
      <c r="D334" s="60">
        <v>1304.5165267820507</v>
      </c>
      <c r="E334" s="59">
        <v>2019</v>
      </c>
      <c r="F334" s="59">
        <v>1</v>
      </c>
      <c r="G334" s="61" t="s">
        <v>10</v>
      </c>
    </row>
    <row r="335" spans="1:7">
      <c r="A335" s="58">
        <v>43585</v>
      </c>
      <c r="B335" s="59" t="s">
        <v>47</v>
      </c>
      <c r="C335" s="59" t="s">
        <v>31</v>
      </c>
      <c r="D335" s="60">
        <v>1788.6620765520004</v>
      </c>
      <c r="E335" s="59">
        <v>2019</v>
      </c>
      <c r="F335" s="59">
        <v>2</v>
      </c>
      <c r="G335" s="61" t="s">
        <v>10</v>
      </c>
    </row>
    <row r="336" spans="1:7">
      <c r="A336" s="58">
        <v>43677</v>
      </c>
      <c r="B336" s="59" t="s">
        <v>47</v>
      </c>
      <c r="C336" s="59" t="s">
        <v>31</v>
      </c>
      <c r="D336" s="60">
        <v>1175.8325608919877</v>
      </c>
      <c r="E336" s="59">
        <v>2019</v>
      </c>
      <c r="F336" s="59">
        <v>3</v>
      </c>
      <c r="G336" s="61" t="s">
        <v>10</v>
      </c>
    </row>
    <row r="337" spans="1:7">
      <c r="A337" s="58">
        <v>43769</v>
      </c>
      <c r="B337" s="59" t="s">
        <v>47</v>
      </c>
      <c r="C337" s="59" t="s">
        <v>31</v>
      </c>
      <c r="D337" s="60">
        <v>1396.1076796351088</v>
      </c>
      <c r="E337" s="59">
        <v>2019</v>
      </c>
      <c r="F337" s="59">
        <v>4</v>
      </c>
      <c r="G337" s="61" t="s">
        <v>10</v>
      </c>
    </row>
    <row r="338" spans="1:7">
      <c r="A338" s="58">
        <v>43861</v>
      </c>
      <c r="B338" s="59" t="s">
        <v>47</v>
      </c>
      <c r="C338" s="59" t="s">
        <v>31</v>
      </c>
      <c r="D338" s="60">
        <v>1279.0205214712228</v>
      </c>
      <c r="E338" s="59">
        <v>2020</v>
      </c>
      <c r="F338" s="59">
        <v>1</v>
      </c>
      <c r="G338" s="61" t="s">
        <v>10</v>
      </c>
    </row>
    <row r="339" spans="1:7">
      <c r="A339" s="58">
        <v>43951</v>
      </c>
      <c r="B339" s="59" t="s">
        <v>47</v>
      </c>
      <c r="C339" s="59" t="s">
        <v>31</v>
      </c>
      <c r="D339" s="60">
        <v>1544.6012334347836</v>
      </c>
      <c r="E339" s="59">
        <v>2020</v>
      </c>
      <c r="F339" s="59">
        <v>2</v>
      </c>
      <c r="G339" s="61" t="s">
        <v>10</v>
      </c>
    </row>
    <row r="340" spans="1:7">
      <c r="A340" s="58">
        <v>44043</v>
      </c>
      <c r="B340" s="59" t="s">
        <v>47</v>
      </c>
      <c r="C340" s="59" t="s">
        <v>31</v>
      </c>
      <c r="D340" s="60">
        <v>1720.5668907170702</v>
      </c>
      <c r="E340" s="59">
        <v>2020</v>
      </c>
      <c r="F340" s="59">
        <v>3</v>
      </c>
      <c r="G340" s="61" t="s">
        <v>10</v>
      </c>
    </row>
    <row r="341" spans="1:7">
      <c r="A341" s="58">
        <v>44135</v>
      </c>
      <c r="B341" s="59" t="s">
        <v>47</v>
      </c>
      <c r="C341" s="59" t="s">
        <v>31</v>
      </c>
      <c r="D341" s="60">
        <v>1197.5825623527867</v>
      </c>
      <c r="E341" s="59">
        <v>2020</v>
      </c>
      <c r="F341" s="59">
        <v>4</v>
      </c>
      <c r="G341" s="61" t="s">
        <v>10</v>
      </c>
    </row>
    <row r="342" spans="1:7">
      <c r="A342" s="58">
        <v>44227</v>
      </c>
      <c r="B342" s="59" t="s">
        <v>47</v>
      </c>
      <c r="C342" s="59" t="s">
        <v>31</v>
      </c>
      <c r="D342" s="60">
        <v>1213.1269927176204</v>
      </c>
      <c r="E342" s="59">
        <v>2021</v>
      </c>
      <c r="F342" s="59">
        <v>1</v>
      </c>
      <c r="G342" s="61" t="s">
        <v>10</v>
      </c>
    </row>
    <row r="343" spans="1:7">
      <c r="A343" s="58">
        <v>44316</v>
      </c>
      <c r="B343" s="59" t="s">
        <v>47</v>
      </c>
      <c r="C343" s="59" t="s">
        <v>31</v>
      </c>
      <c r="D343" s="60">
        <v>861.98370387185332</v>
      </c>
      <c r="E343" s="59">
        <v>2021</v>
      </c>
      <c r="F343" s="59">
        <v>2</v>
      </c>
      <c r="G343" s="61" t="s">
        <v>10</v>
      </c>
    </row>
    <row r="344" spans="1:7">
      <c r="A344" s="58">
        <v>44408</v>
      </c>
      <c r="B344" s="59" t="s">
        <v>47</v>
      </c>
      <c r="C344" s="59" t="s">
        <v>31</v>
      </c>
      <c r="D344" s="60">
        <v>1276.9805615872406</v>
      </c>
      <c r="E344" s="59">
        <v>2021</v>
      </c>
      <c r="F344" s="59">
        <v>3</v>
      </c>
      <c r="G344" s="61" t="s">
        <v>10</v>
      </c>
    </row>
    <row r="345" spans="1:7">
      <c r="A345" s="58">
        <v>44500</v>
      </c>
      <c r="B345" s="59" t="s">
        <v>47</v>
      </c>
      <c r="C345" s="59" t="s">
        <v>31</v>
      </c>
      <c r="D345" s="60">
        <v>974.36906968467076</v>
      </c>
      <c r="E345" s="59">
        <v>2021</v>
      </c>
      <c r="F345" s="59">
        <v>4</v>
      </c>
      <c r="G345" s="61" t="s">
        <v>10</v>
      </c>
    </row>
    <row r="346" spans="1:7">
      <c r="A346" s="58">
        <v>44592</v>
      </c>
      <c r="B346" s="59" t="s">
        <v>47</v>
      </c>
      <c r="C346" s="59" t="s">
        <v>31</v>
      </c>
      <c r="D346" s="60">
        <v>1609.8934736864478</v>
      </c>
      <c r="E346" s="59">
        <v>2022</v>
      </c>
      <c r="F346" s="59">
        <v>1</v>
      </c>
      <c r="G346" s="61" t="s">
        <v>10</v>
      </c>
    </row>
    <row r="347" spans="1:7">
      <c r="A347" s="58">
        <v>44681</v>
      </c>
      <c r="B347" s="59" t="s">
        <v>47</v>
      </c>
      <c r="C347" s="59" t="s">
        <v>31</v>
      </c>
      <c r="D347" s="60">
        <v>1321.219302639729</v>
      </c>
      <c r="E347" s="59">
        <v>2022</v>
      </c>
      <c r="F347" s="59">
        <v>2</v>
      </c>
      <c r="G347" s="61" t="s">
        <v>10</v>
      </c>
    </row>
    <row r="348" spans="1:7">
      <c r="A348" s="58">
        <v>44773</v>
      </c>
      <c r="B348" s="59" t="s">
        <v>47</v>
      </c>
      <c r="C348" s="59" t="s">
        <v>31</v>
      </c>
      <c r="D348" s="60">
        <v>1530.1929281182458</v>
      </c>
      <c r="E348" s="59">
        <v>2022</v>
      </c>
      <c r="F348" s="59">
        <v>3</v>
      </c>
      <c r="G348" s="61" t="s">
        <v>10</v>
      </c>
    </row>
    <row r="349" spans="1:7">
      <c r="A349" s="58">
        <v>44865</v>
      </c>
      <c r="B349" s="59" t="s">
        <v>47</v>
      </c>
      <c r="C349" s="59" t="s">
        <v>31</v>
      </c>
      <c r="D349" s="60">
        <v>1075.0631669083104</v>
      </c>
      <c r="E349" s="59">
        <v>2022</v>
      </c>
      <c r="F349" s="59">
        <v>4</v>
      </c>
      <c r="G349" s="61" t="s">
        <v>10</v>
      </c>
    </row>
    <row r="350" spans="1:7">
      <c r="A350" s="58">
        <v>44957</v>
      </c>
      <c r="B350" s="59" t="s">
        <v>47</v>
      </c>
      <c r="C350" s="59" t="s">
        <v>31</v>
      </c>
      <c r="D350" s="60">
        <v>846.99788576796664</v>
      </c>
      <c r="E350" s="59">
        <v>2023</v>
      </c>
      <c r="F350" s="59">
        <v>1</v>
      </c>
      <c r="G350" s="61" t="s">
        <v>10</v>
      </c>
    </row>
    <row r="351" spans="1:7">
      <c r="A351" s="58">
        <v>45046</v>
      </c>
      <c r="B351" s="59" t="s">
        <v>47</v>
      </c>
      <c r="C351" s="59" t="s">
        <v>31</v>
      </c>
      <c r="D351" s="60">
        <v>793.3698488765184</v>
      </c>
      <c r="E351" s="59">
        <v>2023</v>
      </c>
      <c r="F351" s="59">
        <v>2</v>
      </c>
      <c r="G351" s="61" t="s">
        <v>10</v>
      </c>
    </row>
    <row r="352" spans="1:7">
      <c r="A352" s="58">
        <v>45138</v>
      </c>
      <c r="B352" s="59" t="s">
        <v>47</v>
      </c>
      <c r="C352" s="59" t="s">
        <v>31</v>
      </c>
      <c r="D352" s="60">
        <v>1171.7336921497499</v>
      </c>
      <c r="E352" s="59">
        <v>2023</v>
      </c>
      <c r="F352" s="59">
        <v>3</v>
      </c>
      <c r="G352" s="61" t="s">
        <v>10</v>
      </c>
    </row>
    <row r="353" spans="1:7">
      <c r="A353" s="58">
        <v>45230</v>
      </c>
      <c r="B353" s="59" t="s">
        <v>47</v>
      </c>
      <c r="C353" s="59" t="s">
        <v>31</v>
      </c>
      <c r="D353" s="60">
        <v>1102.5326128791035</v>
      </c>
      <c r="E353" s="59">
        <v>2023</v>
      </c>
      <c r="F353" s="59">
        <v>4</v>
      </c>
      <c r="G353" s="61" t="s">
        <v>10</v>
      </c>
    </row>
    <row r="354" spans="1:7">
      <c r="A354" s="58">
        <v>45322</v>
      </c>
      <c r="B354" s="59" t="s">
        <v>47</v>
      </c>
      <c r="C354" s="59" t="s">
        <v>31</v>
      </c>
      <c r="D354" s="60">
        <v>1255.5716560539042</v>
      </c>
      <c r="E354" s="59">
        <v>2024</v>
      </c>
      <c r="F354" s="59">
        <v>1</v>
      </c>
      <c r="G354" s="61" t="s">
        <v>10</v>
      </c>
    </row>
    <row r="355" spans="1:7">
      <c r="A355" s="58">
        <v>45412</v>
      </c>
      <c r="B355" s="59" t="s">
        <v>47</v>
      </c>
      <c r="C355" s="59" t="s">
        <v>31</v>
      </c>
      <c r="D355" s="60">
        <v>969.42819734858278</v>
      </c>
      <c r="E355" s="59">
        <v>2024</v>
      </c>
      <c r="F355" s="59">
        <v>2</v>
      </c>
      <c r="G355" s="61" t="s">
        <v>10</v>
      </c>
    </row>
    <row r="356" spans="1:7">
      <c r="A356" s="58">
        <v>45504</v>
      </c>
      <c r="B356" s="59" t="s">
        <v>47</v>
      </c>
      <c r="C356" s="59" t="s">
        <v>31</v>
      </c>
      <c r="D356" s="60">
        <v>1129.6614818709545</v>
      </c>
      <c r="E356" s="59">
        <v>2024</v>
      </c>
      <c r="F356" s="59">
        <v>3</v>
      </c>
      <c r="G356" s="61" t="s">
        <v>10</v>
      </c>
    </row>
    <row r="357" spans="1:7">
      <c r="A357" s="58">
        <v>45596</v>
      </c>
      <c r="B357" s="59" t="s">
        <v>47</v>
      </c>
      <c r="C357" s="59" t="s">
        <v>31</v>
      </c>
      <c r="D357" s="60">
        <v>650.27965252420711</v>
      </c>
      <c r="E357" s="59">
        <v>2024</v>
      </c>
      <c r="F357" s="59">
        <v>4</v>
      </c>
      <c r="G357" s="61" t="s">
        <v>10</v>
      </c>
    </row>
    <row r="358" spans="1:7">
      <c r="A358" s="58">
        <v>45688</v>
      </c>
      <c r="B358" s="59" t="s">
        <v>47</v>
      </c>
      <c r="C358" s="59" t="s">
        <v>31</v>
      </c>
      <c r="D358" s="60">
        <v>938.19925207719302</v>
      </c>
      <c r="E358" s="59">
        <v>2025</v>
      </c>
      <c r="F358" s="59">
        <v>1</v>
      </c>
      <c r="G358" s="61" t="s">
        <v>10</v>
      </c>
    </row>
    <row r="359" spans="1:7">
      <c r="A359" s="58">
        <v>45777</v>
      </c>
      <c r="B359" s="59" t="s">
        <v>47</v>
      </c>
      <c r="C359" s="59" t="s">
        <v>31</v>
      </c>
      <c r="D359" s="60">
        <v>631.07699710135103</v>
      </c>
      <c r="E359" s="59">
        <v>2025</v>
      </c>
      <c r="F359" s="59">
        <v>2</v>
      </c>
      <c r="G359" s="61" t="s">
        <v>10</v>
      </c>
    </row>
    <row r="360" spans="1:7">
      <c r="A360" s="58">
        <v>45869</v>
      </c>
      <c r="B360" s="59" t="s">
        <v>47</v>
      </c>
      <c r="C360" s="59" t="s">
        <v>31</v>
      </c>
      <c r="D360" s="60">
        <v>0</v>
      </c>
      <c r="E360" s="59">
        <v>2025</v>
      </c>
      <c r="F360" s="59">
        <v>3</v>
      </c>
      <c r="G360" s="61" t="s">
        <v>10</v>
      </c>
    </row>
    <row r="361" spans="1:7">
      <c r="A361" s="58">
        <v>45961</v>
      </c>
      <c r="B361" s="59" t="s">
        <v>47</v>
      </c>
      <c r="C361" s="59" t="s">
        <v>31</v>
      </c>
      <c r="D361" s="60">
        <v>0</v>
      </c>
      <c r="E361" s="59">
        <v>2025</v>
      </c>
      <c r="F361" s="59">
        <v>4</v>
      </c>
      <c r="G361" s="61" t="s">
        <v>10</v>
      </c>
    </row>
    <row r="362" spans="1:7">
      <c r="A362" s="58">
        <v>42400</v>
      </c>
      <c r="B362" s="59" t="s">
        <v>48</v>
      </c>
      <c r="C362" s="59" t="s">
        <v>31</v>
      </c>
      <c r="D362" s="60">
        <v>1096.5365241238142</v>
      </c>
      <c r="E362" s="59">
        <v>2016</v>
      </c>
      <c r="F362" s="59">
        <v>1</v>
      </c>
      <c r="G362" s="61" t="s">
        <v>10</v>
      </c>
    </row>
    <row r="363" spans="1:7">
      <c r="A363" s="58">
        <v>42490</v>
      </c>
      <c r="B363" s="59" t="s">
        <v>48</v>
      </c>
      <c r="C363" s="59" t="s">
        <v>31</v>
      </c>
      <c r="D363" s="60">
        <v>1173.3147978553916</v>
      </c>
      <c r="E363" s="59">
        <v>2016</v>
      </c>
      <c r="F363" s="59">
        <v>2</v>
      </c>
      <c r="G363" s="61" t="s">
        <v>10</v>
      </c>
    </row>
    <row r="364" spans="1:7">
      <c r="A364" s="58">
        <v>42582</v>
      </c>
      <c r="B364" s="59" t="s">
        <v>48</v>
      </c>
      <c r="C364" s="59" t="s">
        <v>31</v>
      </c>
      <c r="D364" s="60">
        <v>1124.8021487366864</v>
      </c>
      <c r="E364" s="59">
        <v>2016</v>
      </c>
      <c r="F364" s="59">
        <v>3</v>
      </c>
      <c r="G364" s="61" t="s">
        <v>10</v>
      </c>
    </row>
    <row r="365" spans="1:7">
      <c r="A365" s="58">
        <v>42674</v>
      </c>
      <c r="B365" s="59" t="s">
        <v>48</v>
      </c>
      <c r="C365" s="59" t="s">
        <v>31</v>
      </c>
      <c r="D365" s="60">
        <v>979.44837270989694</v>
      </c>
      <c r="E365" s="59">
        <v>2016</v>
      </c>
      <c r="F365" s="59">
        <v>4</v>
      </c>
      <c r="G365" s="61" t="s">
        <v>10</v>
      </c>
    </row>
    <row r="366" spans="1:7">
      <c r="A366" s="58">
        <v>42766</v>
      </c>
      <c r="B366" s="59" t="s">
        <v>48</v>
      </c>
      <c r="C366" s="59" t="s">
        <v>31</v>
      </c>
      <c r="D366" s="60">
        <v>816.65127424331877</v>
      </c>
      <c r="E366" s="59">
        <v>2017</v>
      </c>
      <c r="F366" s="59">
        <v>1</v>
      </c>
      <c r="G366" s="61" t="s">
        <v>10</v>
      </c>
    </row>
    <row r="367" spans="1:7">
      <c r="A367" s="58">
        <v>42855</v>
      </c>
      <c r="B367" s="59" t="s">
        <v>48</v>
      </c>
      <c r="C367" s="59" t="s">
        <v>31</v>
      </c>
      <c r="D367" s="60">
        <v>830.42237362173341</v>
      </c>
      <c r="E367" s="59">
        <v>2017</v>
      </c>
      <c r="F367" s="59">
        <v>2</v>
      </c>
      <c r="G367" s="61" t="s">
        <v>10</v>
      </c>
    </row>
    <row r="368" spans="1:7">
      <c r="A368" s="58">
        <v>42947</v>
      </c>
      <c r="B368" s="59" t="s">
        <v>48</v>
      </c>
      <c r="C368" s="59" t="s">
        <v>31</v>
      </c>
      <c r="D368" s="60">
        <v>772.94146154938437</v>
      </c>
      <c r="E368" s="59">
        <v>2017</v>
      </c>
      <c r="F368" s="59">
        <v>3</v>
      </c>
      <c r="G368" s="61" t="s">
        <v>10</v>
      </c>
    </row>
    <row r="369" spans="1:7">
      <c r="A369" s="58">
        <v>43039</v>
      </c>
      <c r="B369" s="59" t="s">
        <v>48</v>
      </c>
      <c r="C369" s="59" t="s">
        <v>31</v>
      </c>
      <c r="D369" s="60">
        <v>893.64209678367945</v>
      </c>
      <c r="E369" s="59">
        <v>2017</v>
      </c>
      <c r="F369" s="59">
        <v>4</v>
      </c>
      <c r="G369" s="61" t="s">
        <v>10</v>
      </c>
    </row>
    <row r="370" spans="1:7">
      <c r="A370" s="58">
        <v>43131</v>
      </c>
      <c r="B370" s="59" t="s">
        <v>48</v>
      </c>
      <c r="C370" s="59" t="s">
        <v>31</v>
      </c>
      <c r="D370" s="60">
        <v>960.14872346876541</v>
      </c>
      <c r="E370" s="59">
        <v>2018</v>
      </c>
      <c r="F370" s="59">
        <v>1</v>
      </c>
      <c r="G370" s="61" t="s">
        <v>10</v>
      </c>
    </row>
    <row r="371" spans="1:7">
      <c r="A371" s="58">
        <v>43220</v>
      </c>
      <c r="B371" s="59" t="s">
        <v>48</v>
      </c>
      <c r="C371" s="59" t="s">
        <v>31</v>
      </c>
      <c r="D371" s="60">
        <v>844.22689725100167</v>
      </c>
      <c r="E371" s="59">
        <v>2018</v>
      </c>
      <c r="F371" s="59">
        <v>2</v>
      </c>
      <c r="G371" s="61" t="s">
        <v>10</v>
      </c>
    </row>
    <row r="372" spans="1:7">
      <c r="A372" s="58">
        <v>43312</v>
      </c>
      <c r="B372" s="59" t="s">
        <v>48</v>
      </c>
      <c r="C372" s="59" t="s">
        <v>31</v>
      </c>
      <c r="D372" s="60">
        <v>915.84943201274882</v>
      </c>
      <c r="E372" s="59">
        <v>2018</v>
      </c>
      <c r="F372" s="59">
        <v>3</v>
      </c>
      <c r="G372" s="61" t="s">
        <v>10</v>
      </c>
    </row>
    <row r="373" spans="1:7">
      <c r="A373" s="58">
        <v>43404</v>
      </c>
      <c r="B373" s="59" t="s">
        <v>48</v>
      </c>
      <c r="C373" s="59" t="s">
        <v>31</v>
      </c>
      <c r="D373" s="60">
        <v>841.79576397926826</v>
      </c>
      <c r="E373" s="59">
        <v>2018</v>
      </c>
      <c r="F373" s="59">
        <v>4</v>
      </c>
      <c r="G373" s="61" t="s">
        <v>10</v>
      </c>
    </row>
    <row r="374" spans="1:7">
      <c r="A374" s="58">
        <v>43496</v>
      </c>
      <c r="B374" s="59" t="s">
        <v>48</v>
      </c>
      <c r="C374" s="59" t="s">
        <v>31</v>
      </c>
      <c r="D374" s="60">
        <v>806.16189857317738</v>
      </c>
      <c r="E374" s="59">
        <v>2019</v>
      </c>
      <c r="F374" s="59">
        <v>1</v>
      </c>
      <c r="G374" s="61" t="s">
        <v>10</v>
      </c>
    </row>
    <row r="375" spans="1:7">
      <c r="A375" s="58">
        <v>43585</v>
      </c>
      <c r="B375" s="59" t="s">
        <v>48</v>
      </c>
      <c r="C375" s="59" t="s">
        <v>31</v>
      </c>
      <c r="D375" s="60">
        <v>1105.3529686557306</v>
      </c>
      <c r="E375" s="59">
        <v>2019</v>
      </c>
      <c r="F375" s="59">
        <v>2</v>
      </c>
      <c r="G375" s="61" t="s">
        <v>10</v>
      </c>
    </row>
    <row r="376" spans="1:7">
      <c r="A376" s="58">
        <v>43677</v>
      </c>
      <c r="B376" s="59" t="s">
        <v>48</v>
      </c>
      <c r="C376" s="59" t="s">
        <v>31</v>
      </c>
      <c r="D376" s="60">
        <v>726.63809942763271</v>
      </c>
      <c r="E376" s="59">
        <v>2019</v>
      </c>
      <c r="F376" s="59">
        <v>3</v>
      </c>
      <c r="G376" s="61" t="s">
        <v>10</v>
      </c>
    </row>
    <row r="377" spans="1:7">
      <c r="A377" s="58">
        <v>43769</v>
      </c>
      <c r="B377" s="59" t="s">
        <v>48</v>
      </c>
      <c r="C377" s="59" t="s">
        <v>31</v>
      </c>
      <c r="D377" s="60">
        <v>862.7631728082132</v>
      </c>
      <c r="E377" s="59">
        <v>2019</v>
      </c>
      <c r="F377" s="59">
        <v>4</v>
      </c>
      <c r="G377" s="61" t="s">
        <v>10</v>
      </c>
    </row>
    <row r="378" spans="1:7">
      <c r="A378" s="58">
        <v>43861</v>
      </c>
      <c r="B378" s="59" t="s">
        <v>48</v>
      </c>
      <c r="C378" s="59" t="s">
        <v>31</v>
      </c>
      <c r="D378" s="60">
        <v>790.40594023502513</v>
      </c>
      <c r="E378" s="59">
        <v>2020</v>
      </c>
      <c r="F378" s="59">
        <v>1</v>
      </c>
      <c r="G378" s="61" t="s">
        <v>10</v>
      </c>
    </row>
    <row r="379" spans="1:7">
      <c r="A379" s="58">
        <v>43951</v>
      </c>
      <c r="B379" s="59" t="s">
        <v>48</v>
      </c>
      <c r="C379" s="59" t="s">
        <v>31</v>
      </c>
      <c r="D379" s="60">
        <v>954.52885212261901</v>
      </c>
      <c r="E379" s="59">
        <v>2020</v>
      </c>
      <c r="F379" s="59">
        <v>2</v>
      </c>
      <c r="G379" s="61" t="s">
        <v>10</v>
      </c>
    </row>
    <row r="380" spans="1:7">
      <c r="A380" s="58">
        <v>44043</v>
      </c>
      <c r="B380" s="59" t="s">
        <v>48</v>
      </c>
      <c r="C380" s="59" t="s">
        <v>31</v>
      </c>
      <c r="D380" s="60">
        <v>1063.2716740386388</v>
      </c>
      <c r="E380" s="59">
        <v>2020</v>
      </c>
      <c r="F380" s="59">
        <v>3</v>
      </c>
      <c r="G380" s="61" t="s">
        <v>10</v>
      </c>
    </row>
    <row r="381" spans="1:7">
      <c r="A381" s="58">
        <v>44135</v>
      </c>
      <c r="B381" s="59" t="s">
        <v>48</v>
      </c>
      <c r="C381" s="59" t="s">
        <v>31</v>
      </c>
      <c r="D381" s="60">
        <v>740.07911156632872</v>
      </c>
      <c r="E381" s="59">
        <v>2020</v>
      </c>
      <c r="F381" s="59">
        <v>4</v>
      </c>
      <c r="G381" s="61" t="s">
        <v>10</v>
      </c>
    </row>
    <row r="382" spans="1:7">
      <c r="A382" s="58">
        <v>44227</v>
      </c>
      <c r="B382" s="59" t="s">
        <v>48</v>
      </c>
      <c r="C382" s="59" t="s">
        <v>31</v>
      </c>
      <c r="D382" s="60">
        <v>963.82863439534492</v>
      </c>
      <c r="E382" s="59">
        <v>2021</v>
      </c>
      <c r="F382" s="59">
        <v>1</v>
      </c>
      <c r="G382" s="61" t="s">
        <v>10</v>
      </c>
    </row>
    <row r="383" spans="1:7">
      <c r="A383" s="58">
        <v>44316</v>
      </c>
      <c r="B383" s="59" t="s">
        <v>48</v>
      </c>
      <c r="C383" s="59" t="s">
        <v>31</v>
      </c>
      <c r="D383" s="60">
        <v>773.24908881350802</v>
      </c>
      <c r="E383" s="59">
        <v>2021</v>
      </c>
      <c r="F383" s="59">
        <v>2</v>
      </c>
      <c r="G383" s="61" t="s">
        <v>10</v>
      </c>
    </row>
    <row r="384" spans="1:7">
      <c r="A384" s="58">
        <v>44408</v>
      </c>
      <c r="B384" s="59" t="s">
        <v>48</v>
      </c>
      <c r="C384" s="59" t="s">
        <v>31</v>
      </c>
      <c r="D384" s="60">
        <v>1014.5602538862147</v>
      </c>
      <c r="E384" s="59">
        <v>2021</v>
      </c>
      <c r="F384" s="59">
        <v>3</v>
      </c>
      <c r="G384" s="61" t="s">
        <v>10</v>
      </c>
    </row>
    <row r="385" spans="1:7">
      <c r="A385" s="58">
        <v>44500</v>
      </c>
      <c r="B385" s="59" t="s">
        <v>48</v>
      </c>
      <c r="C385" s="59" t="s">
        <v>31</v>
      </c>
      <c r="D385" s="60">
        <v>936.72809962556789</v>
      </c>
      <c r="E385" s="59">
        <v>2021</v>
      </c>
      <c r="F385" s="59">
        <v>4</v>
      </c>
      <c r="G385" s="61" t="s">
        <v>10</v>
      </c>
    </row>
    <row r="386" spans="1:7">
      <c r="A386" s="58">
        <v>44592</v>
      </c>
      <c r="B386" s="59" t="s">
        <v>48</v>
      </c>
      <c r="C386" s="59" t="s">
        <v>31</v>
      </c>
      <c r="D386" s="60">
        <v>1081.1464872863173</v>
      </c>
      <c r="E386" s="59">
        <v>2022</v>
      </c>
      <c r="F386" s="59">
        <v>1</v>
      </c>
      <c r="G386" s="61" t="s">
        <v>10</v>
      </c>
    </row>
    <row r="387" spans="1:7">
      <c r="A387" s="58">
        <v>44681</v>
      </c>
      <c r="B387" s="59" t="s">
        <v>48</v>
      </c>
      <c r="C387" s="59" t="s">
        <v>31</v>
      </c>
      <c r="D387" s="60">
        <v>887.28330869799549</v>
      </c>
      <c r="E387" s="59">
        <v>2022</v>
      </c>
      <c r="F387" s="59">
        <v>2</v>
      </c>
      <c r="G387" s="61" t="s">
        <v>10</v>
      </c>
    </row>
    <row r="388" spans="1:7">
      <c r="A388" s="58">
        <v>44773</v>
      </c>
      <c r="B388" s="59" t="s">
        <v>48</v>
      </c>
      <c r="C388" s="59" t="s">
        <v>31</v>
      </c>
      <c r="D388" s="60">
        <v>945.62484321914064</v>
      </c>
      <c r="E388" s="59">
        <v>2022</v>
      </c>
      <c r="F388" s="59">
        <v>3</v>
      </c>
      <c r="G388" s="61" t="s">
        <v>10</v>
      </c>
    </row>
    <row r="389" spans="1:7">
      <c r="A389" s="58">
        <v>44865</v>
      </c>
      <c r="B389" s="59" t="s">
        <v>48</v>
      </c>
      <c r="C389" s="59" t="s">
        <v>31</v>
      </c>
      <c r="D389" s="60">
        <v>664.36487842648398</v>
      </c>
      <c r="E389" s="59">
        <v>2022</v>
      </c>
      <c r="F389" s="59">
        <v>4</v>
      </c>
      <c r="G389" s="61" t="s">
        <v>10</v>
      </c>
    </row>
    <row r="390" spans="1:7">
      <c r="A390" s="58">
        <v>44957</v>
      </c>
      <c r="B390" s="59" t="s">
        <v>48</v>
      </c>
      <c r="C390" s="59" t="s">
        <v>31</v>
      </c>
      <c r="D390" s="60">
        <v>523.42565974424906</v>
      </c>
      <c r="E390" s="59">
        <v>2023</v>
      </c>
      <c r="F390" s="59">
        <v>1</v>
      </c>
      <c r="G390" s="61" t="s">
        <v>10</v>
      </c>
    </row>
    <row r="391" spans="1:7">
      <c r="A391" s="58">
        <v>45046</v>
      </c>
      <c r="B391" s="59" t="s">
        <v>48</v>
      </c>
      <c r="C391" s="59" t="s">
        <v>31</v>
      </c>
      <c r="D391" s="60">
        <v>490.28473806975848</v>
      </c>
      <c r="E391" s="59">
        <v>2023</v>
      </c>
      <c r="F391" s="59">
        <v>2</v>
      </c>
      <c r="G391" s="61" t="s">
        <v>10</v>
      </c>
    </row>
    <row r="392" spans="1:7">
      <c r="A392" s="58">
        <v>45138</v>
      </c>
      <c r="B392" s="59" t="s">
        <v>48</v>
      </c>
      <c r="C392" s="59" t="s">
        <v>31</v>
      </c>
      <c r="D392" s="60">
        <v>724.10509065433985</v>
      </c>
      <c r="E392" s="59">
        <v>2023</v>
      </c>
      <c r="F392" s="59">
        <v>3</v>
      </c>
      <c r="G392" s="61" t="s">
        <v>10</v>
      </c>
    </row>
    <row r="393" spans="1:7">
      <c r="A393" s="58">
        <v>45230</v>
      </c>
      <c r="B393" s="59" t="s">
        <v>48</v>
      </c>
      <c r="C393" s="59" t="s">
        <v>31</v>
      </c>
      <c r="D393" s="60">
        <v>681.34037874551336</v>
      </c>
      <c r="E393" s="59">
        <v>2023</v>
      </c>
      <c r="F393" s="59">
        <v>4</v>
      </c>
      <c r="G393" s="61" t="s">
        <v>10</v>
      </c>
    </row>
    <row r="394" spans="1:7">
      <c r="A394" s="58">
        <v>45322</v>
      </c>
      <c r="B394" s="59" t="s">
        <v>48</v>
      </c>
      <c r="C394" s="59" t="s">
        <v>31</v>
      </c>
      <c r="D394" s="60">
        <v>775.91506834791824</v>
      </c>
      <c r="E394" s="59">
        <v>2024</v>
      </c>
      <c r="F394" s="59">
        <v>1</v>
      </c>
      <c r="G394" s="61" t="s">
        <v>10</v>
      </c>
    </row>
    <row r="395" spans="1:7">
      <c r="A395" s="58">
        <v>45412</v>
      </c>
      <c r="B395" s="59" t="s">
        <v>48</v>
      </c>
      <c r="C395" s="59" t="s">
        <v>31</v>
      </c>
      <c r="D395" s="60">
        <v>599.08484105811294</v>
      </c>
      <c r="E395" s="59">
        <v>2024</v>
      </c>
      <c r="F395" s="59">
        <v>2</v>
      </c>
      <c r="G395" s="61" t="s">
        <v>10</v>
      </c>
    </row>
    <row r="396" spans="1:7">
      <c r="A396" s="58">
        <v>45504</v>
      </c>
      <c r="B396" s="59" t="s">
        <v>48</v>
      </c>
      <c r="C396" s="59" t="s">
        <v>31</v>
      </c>
      <c r="D396" s="60">
        <v>698.10541014497176</v>
      </c>
      <c r="E396" s="59">
        <v>2024</v>
      </c>
      <c r="F396" s="59">
        <v>3</v>
      </c>
      <c r="G396" s="61" t="s">
        <v>10</v>
      </c>
    </row>
    <row r="397" spans="1:7">
      <c r="A397" s="58">
        <v>45596</v>
      </c>
      <c r="B397" s="59" t="s">
        <v>48</v>
      </c>
      <c r="C397" s="59" t="s">
        <v>31</v>
      </c>
      <c r="D397" s="60">
        <v>401.85821223406049</v>
      </c>
      <c r="E397" s="59">
        <v>2024</v>
      </c>
      <c r="F397" s="59">
        <v>4</v>
      </c>
      <c r="G397" s="61" t="s">
        <v>10</v>
      </c>
    </row>
    <row r="398" spans="1:7">
      <c r="A398" s="58">
        <v>45688</v>
      </c>
      <c r="B398" s="59" t="s">
        <v>48</v>
      </c>
      <c r="C398" s="59" t="s">
        <v>31</v>
      </c>
      <c r="D398" s="60">
        <v>579.78605465444514</v>
      </c>
      <c r="E398" s="59">
        <v>2025</v>
      </c>
      <c r="F398" s="59">
        <v>1</v>
      </c>
      <c r="G398" s="61" t="s">
        <v>10</v>
      </c>
    </row>
    <row r="399" spans="1:7">
      <c r="A399" s="58">
        <v>45777</v>
      </c>
      <c r="B399" s="59" t="s">
        <v>48</v>
      </c>
      <c r="C399" s="59" t="s">
        <v>31</v>
      </c>
      <c r="D399" s="60">
        <v>389.99140270308203</v>
      </c>
      <c r="E399" s="59">
        <v>2025</v>
      </c>
      <c r="F399" s="59">
        <v>2</v>
      </c>
      <c r="G399" s="61" t="s">
        <v>10</v>
      </c>
    </row>
    <row r="400" spans="1:7">
      <c r="A400" s="58">
        <v>45869</v>
      </c>
      <c r="B400" s="59" t="s">
        <v>48</v>
      </c>
      <c r="C400" s="59" t="s">
        <v>31</v>
      </c>
      <c r="D400" s="60">
        <v>0</v>
      </c>
      <c r="E400" s="59">
        <v>2025</v>
      </c>
      <c r="F400" s="59">
        <v>3</v>
      </c>
      <c r="G400" s="61" t="s">
        <v>10</v>
      </c>
    </row>
    <row r="401" spans="1:7">
      <c r="A401" s="58">
        <v>45961</v>
      </c>
      <c r="B401" s="59" t="s">
        <v>48</v>
      </c>
      <c r="C401" s="59" t="s">
        <v>31</v>
      </c>
      <c r="D401" s="60">
        <v>0</v>
      </c>
      <c r="E401" s="59">
        <v>2025</v>
      </c>
      <c r="F401" s="59">
        <v>4</v>
      </c>
      <c r="G401" s="61" t="s">
        <v>10</v>
      </c>
    </row>
    <row r="402" spans="1:7">
      <c r="A402" s="58">
        <v>42400</v>
      </c>
      <c r="B402" s="59" t="s">
        <v>49</v>
      </c>
      <c r="C402" s="59" t="s">
        <v>31</v>
      </c>
      <c r="D402" s="60">
        <v>822.40239309286085</v>
      </c>
      <c r="E402" s="59">
        <v>2016</v>
      </c>
      <c r="F402" s="59">
        <v>1</v>
      </c>
      <c r="G402" s="61" t="s">
        <v>10</v>
      </c>
    </row>
    <row r="403" spans="1:7">
      <c r="A403" s="58">
        <v>42490</v>
      </c>
      <c r="B403" s="59" t="s">
        <v>49</v>
      </c>
      <c r="C403" s="59" t="s">
        <v>31</v>
      </c>
      <c r="D403" s="60">
        <v>879.98609839154392</v>
      </c>
      <c r="E403" s="59">
        <v>2016</v>
      </c>
      <c r="F403" s="59">
        <v>2</v>
      </c>
      <c r="G403" s="61" t="s">
        <v>10</v>
      </c>
    </row>
    <row r="404" spans="1:7">
      <c r="A404" s="58">
        <v>42582</v>
      </c>
      <c r="B404" s="59" t="s">
        <v>49</v>
      </c>
      <c r="C404" s="59" t="s">
        <v>31</v>
      </c>
      <c r="D404" s="60">
        <v>843.60161155251512</v>
      </c>
      <c r="E404" s="59">
        <v>2016</v>
      </c>
      <c r="F404" s="59">
        <v>3</v>
      </c>
      <c r="G404" s="61" t="s">
        <v>10</v>
      </c>
    </row>
    <row r="405" spans="1:7">
      <c r="A405" s="58">
        <v>42674</v>
      </c>
      <c r="B405" s="59" t="s">
        <v>49</v>
      </c>
      <c r="C405" s="59" t="s">
        <v>31</v>
      </c>
      <c r="D405" s="60">
        <v>734.58627953242285</v>
      </c>
      <c r="E405" s="59">
        <v>2016</v>
      </c>
      <c r="F405" s="59">
        <v>4</v>
      </c>
      <c r="G405" s="61" t="s">
        <v>10</v>
      </c>
    </row>
    <row r="406" spans="1:7">
      <c r="A406" s="58">
        <v>42766</v>
      </c>
      <c r="B406" s="59" t="s">
        <v>49</v>
      </c>
      <c r="C406" s="59" t="s">
        <v>31</v>
      </c>
      <c r="D406" s="60">
        <v>612.48845568248919</v>
      </c>
      <c r="E406" s="59">
        <v>2017</v>
      </c>
      <c r="F406" s="59">
        <v>1</v>
      </c>
      <c r="G406" s="61" t="s">
        <v>10</v>
      </c>
    </row>
    <row r="407" spans="1:7">
      <c r="A407" s="58">
        <v>42855</v>
      </c>
      <c r="B407" s="59" t="s">
        <v>49</v>
      </c>
      <c r="C407" s="59" t="s">
        <v>31</v>
      </c>
      <c r="D407" s="60">
        <v>622.81678021630023</v>
      </c>
      <c r="E407" s="59">
        <v>2017</v>
      </c>
      <c r="F407" s="59">
        <v>2</v>
      </c>
      <c r="G407" s="61" t="s">
        <v>10</v>
      </c>
    </row>
    <row r="408" spans="1:7">
      <c r="A408" s="58">
        <v>42947</v>
      </c>
      <c r="B408" s="59" t="s">
        <v>49</v>
      </c>
      <c r="C408" s="59" t="s">
        <v>31</v>
      </c>
      <c r="D408" s="60">
        <v>579.70609616203842</v>
      </c>
      <c r="E408" s="59">
        <v>2017</v>
      </c>
      <c r="F408" s="59">
        <v>3</v>
      </c>
      <c r="G408" s="61" t="s">
        <v>10</v>
      </c>
    </row>
    <row r="409" spans="1:7">
      <c r="A409" s="58">
        <v>43039</v>
      </c>
      <c r="B409" s="59" t="s">
        <v>49</v>
      </c>
      <c r="C409" s="59" t="s">
        <v>31</v>
      </c>
      <c r="D409" s="60">
        <v>670.23157258775973</v>
      </c>
      <c r="E409" s="59">
        <v>2017</v>
      </c>
      <c r="F409" s="59">
        <v>4</v>
      </c>
      <c r="G409" s="61" t="s">
        <v>10</v>
      </c>
    </row>
    <row r="410" spans="1:7">
      <c r="A410" s="58">
        <v>43131</v>
      </c>
      <c r="B410" s="59" t="s">
        <v>49</v>
      </c>
      <c r="C410" s="59" t="s">
        <v>31</v>
      </c>
      <c r="D410" s="60">
        <v>720.11154260157423</v>
      </c>
      <c r="E410" s="59">
        <v>2018</v>
      </c>
      <c r="F410" s="59">
        <v>1</v>
      </c>
      <c r="G410" s="61" t="s">
        <v>10</v>
      </c>
    </row>
    <row r="411" spans="1:7">
      <c r="A411" s="58">
        <v>43220</v>
      </c>
      <c r="B411" s="59" t="s">
        <v>49</v>
      </c>
      <c r="C411" s="59" t="s">
        <v>31</v>
      </c>
      <c r="D411" s="60">
        <v>633.17017293825143</v>
      </c>
      <c r="E411" s="59">
        <v>2018</v>
      </c>
      <c r="F411" s="59">
        <v>2</v>
      </c>
      <c r="G411" s="61" t="s">
        <v>10</v>
      </c>
    </row>
    <row r="412" spans="1:7">
      <c r="A412" s="58">
        <v>43312</v>
      </c>
      <c r="B412" s="59" t="s">
        <v>49</v>
      </c>
      <c r="C412" s="59" t="s">
        <v>31</v>
      </c>
      <c r="D412" s="60">
        <v>686.88707400956184</v>
      </c>
      <c r="E412" s="59">
        <v>2018</v>
      </c>
      <c r="F412" s="59">
        <v>3</v>
      </c>
      <c r="G412" s="61" t="s">
        <v>10</v>
      </c>
    </row>
    <row r="413" spans="1:7">
      <c r="A413" s="58">
        <v>43404</v>
      </c>
      <c r="B413" s="59" t="s">
        <v>49</v>
      </c>
      <c r="C413" s="59" t="s">
        <v>31</v>
      </c>
      <c r="D413" s="60">
        <v>631.34682298445136</v>
      </c>
      <c r="E413" s="59">
        <v>2018</v>
      </c>
      <c r="F413" s="59">
        <v>4</v>
      </c>
      <c r="G413" s="61" t="s">
        <v>10</v>
      </c>
    </row>
    <row r="414" spans="1:7">
      <c r="A414" s="58">
        <v>43496</v>
      </c>
      <c r="B414" s="59" t="s">
        <v>49</v>
      </c>
      <c r="C414" s="59" t="s">
        <v>31</v>
      </c>
      <c r="D414" s="60">
        <v>604.62142392988312</v>
      </c>
      <c r="E414" s="59">
        <v>2019</v>
      </c>
      <c r="F414" s="59">
        <v>1</v>
      </c>
      <c r="G414" s="61" t="s">
        <v>10</v>
      </c>
    </row>
    <row r="415" spans="1:7">
      <c r="A415" s="58">
        <v>43585</v>
      </c>
      <c r="B415" s="59" t="s">
        <v>49</v>
      </c>
      <c r="C415" s="59" t="s">
        <v>31</v>
      </c>
      <c r="D415" s="60">
        <v>829.014726491798</v>
      </c>
      <c r="E415" s="59">
        <v>2019</v>
      </c>
      <c r="F415" s="59">
        <v>2</v>
      </c>
      <c r="G415" s="61" t="s">
        <v>10</v>
      </c>
    </row>
    <row r="416" spans="1:7">
      <c r="A416" s="58">
        <v>43677</v>
      </c>
      <c r="B416" s="59" t="s">
        <v>49</v>
      </c>
      <c r="C416" s="59" t="s">
        <v>31</v>
      </c>
      <c r="D416" s="60">
        <v>544.97857457072473</v>
      </c>
      <c r="E416" s="59">
        <v>2019</v>
      </c>
      <c r="F416" s="59">
        <v>3</v>
      </c>
      <c r="G416" s="61" t="s">
        <v>10</v>
      </c>
    </row>
    <row r="417" spans="1:7">
      <c r="A417" s="58">
        <v>43769</v>
      </c>
      <c r="B417" s="59" t="s">
        <v>49</v>
      </c>
      <c r="C417" s="59" t="s">
        <v>31</v>
      </c>
      <c r="D417" s="60">
        <v>647.0723796061601</v>
      </c>
      <c r="E417" s="59">
        <v>2019</v>
      </c>
      <c r="F417" s="59">
        <v>4</v>
      </c>
      <c r="G417" s="61" t="s">
        <v>10</v>
      </c>
    </row>
    <row r="418" spans="1:7">
      <c r="A418" s="58">
        <v>43861</v>
      </c>
      <c r="B418" s="59" t="s">
        <v>49</v>
      </c>
      <c r="C418" s="59" t="s">
        <v>31</v>
      </c>
      <c r="D418" s="60">
        <v>592.80445517626902</v>
      </c>
      <c r="E418" s="59">
        <v>2020</v>
      </c>
      <c r="F418" s="59">
        <v>1</v>
      </c>
      <c r="G418" s="61" t="s">
        <v>10</v>
      </c>
    </row>
    <row r="419" spans="1:7">
      <c r="A419" s="58">
        <v>43951</v>
      </c>
      <c r="B419" s="59" t="s">
        <v>49</v>
      </c>
      <c r="C419" s="59" t="s">
        <v>31</v>
      </c>
      <c r="D419" s="60">
        <v>715.89663909196452</v>
      </c>
      <c r="E419" s="59">
        <v>2020</v>
      </c>
      <c r="F419" s="59">
        <v>2</v>
      </c>
      <c r="G419" s="61" t="s">
        <v>10</v>
      </c>
    </row>
    <row r="420" spans="1:7">
      <c r="A420" s="58">
        <v>44043</v>
      </c>
      <c r="B420" s="59" t="s">
        <v>49</v>
      </c>
      <c r="C420" s="59" t="s">
        <v>31</v>
      </c>
      <c r="D420" s="60">
        <v>797.45375552897929</v>
      </c>
      <c r="E420" s="59">
        <v>2020</v>
      </c>
      <c r="F420" s="59">
        <v>3</v>
      </c>
      <c r="G420" s="61" t="s">
        <v>10</v>
      </c>
    </row>
    <row r="421" spans="1:7">
      <c r="A421" s="58">
        <v>44135</v>
      </c>
      <c r="B421" s="59" t="s">
        <v>49</v>
      </c>
      <c r="C421" s="59" t="s">
        <v>31</v>
      </c>
      <c r="D421" s="60">
        <v>555.05933367474665</v>
      </c>
      <c r="E421" s="59">
        <v>2020</v>
      </c>
      <c r="F421" s="59">
        <v>4</v>
      </c>
      <c r="G421" s="61" t="s">
        <v>10</v>
      </c>
    </row>
    <row r="422" spans="1:7">
      <c r="A422" s="58">
        <v>44227</v>
      </c>
      <c r="B422" s="59" t="s">
        <v>49</v>
      </c>
      <c r="C422" s="59" t="s">
        <v>31</v>
      </c>
      <c r="D422" s="60">
        <v>481.98455385130364</v>
      </c>
      <c r="E422" s="59">
        <v>2021</v>
      </c>
      <c r="F422" s="59">
        <v>1</v>
      </c>
      <c r="G422" s="61" t="s">
        <v>10</v>
      </c>
    </row>
    <row r="423" spans="1:7">
      <c r="A423" s="58">
        <v>44316</v>
      </c>
      <c r="B423" s="59" t="s">
        <v>49</v>
      </c>
      <c r="C423" s="59" t="s">
        <v>31</v>
      </c>
      <c r="D423" s="60">
        <v>674.530721874954</v>
      </c>
      <c r="E423" s="59">
        <v>2021</v>
      </c>
      <c r="F423" s="59">
        <v>2</v>
      </c>
      <c r="G423" s="61" t="s">
        <v>10</v>
      </c>
    </row>
    <row r="424" spans="1:7">
      <c r="A424" s="58">
        <v>44408</v>
      </c>
      <c r="B424" s="59" t="s">
        <v>49</v>
      </c>
      <c r="C424" s="59" t="s">
        <v>31</v>
      </c>
      <c r="D424" s="60">
        <v>236.38934093749518</v>
      </c>
      <c r="E424" s="59">
        <v>2021</v>
      </c>
      <c r="F424" s="59">
        <v>3</v>
      </c>
      <c r="G424" s="61" t="s">
        <v>10</v>
      </c>
    </row>
    <row r="425" spans="1:7">
      <c r="A425" s="58">
        <v>44500</v>
      </c>
      <c r="B425" s="59" t="s">
        <v>49</v>
      </c>
      <c r="C425" s="59" t="s">
        <v>31</v>
      </c>
      <c r="D425" s="60">
        <v>697.0696321979085</v>
      </c>
      <c r="E425" s="59">
        <v>2021</v>
      </c>
      <c r="F425" s="59">
        <v>4</v>
      </c>
      <c r="G425" s="61" t="s">
        <v>10</v>
      </c>
    </row>
    <row r="426" spans="1:7">
      <c r="A426" s="58">
        <v>44592</v>
      </c>
      <c r="B426" s="59" t="s">
        <v>49</v>
      </c>
      <c r="C426" s="59" t="s">
        <v>31</v>
      </c>
      <c r="D426" s="60">
        <v>248.64152228485437</v>
      </c>
      <c r="E426" s="59">
        <v>2022</v>
      </c>
      <c r="F426" s="59">
        <v>1</v>
      </c>
      <c r="G426" s="61" t="s">
        <v>10</v>
      </c>
    </row>
    <row r="427" spans="1:7">
      <c r="A427" s="58">
        <v>44681</v>
      </c>
      <c r="B427" s="59" t="s">
        <v>49</v>
      </c>
      <c r="C427" s="59" t="s">
        <v>31</v>
      </c>
      <c r="D427" s="60">
        <v>152.45645463418023</v>
      </c>
      <c r="E427" s="59">
        <v>2022</v>
      </c>
      <c r="F427" s="59">
        <v>2</v>
      </c>
      <c r="G427" s="61" t="s">
        <v>10</v>
      </c>
    </row>
    <row r="428" spans="1:7">
      <c r="A428" s="58">
        <v>44773</v>
      </c>
      <c r="B428" s="59" t="s">
        <v>49</v>
      </c>
      <c r="C428" s="59" t="s">
        <v>31</v>
      </c>
      <c r="D428" s="60">
        <v>709.21863241435562</v>
      </c>
      <c r="E428" s="59">
        <v>2022</v>
      </c>
      <c r="F428" s="59">
        <v>3</v>
      </c>
      <c r="G428" s="61" t="s">
        <v>10</v>
      </c>
    </row>
    <row r="429" spans="1:7">
      <c r="A429" s="58">
        <v>44865</v>
      </c>
      <c r="B429" s="59" t="s">
        <v>49</v>
      </c>
      <c r="C429" s="59" t="s">
        <v>31</v>
      </c>
      <c r="D429" s="60">
        <v>498.2736588198631</v>
      </c>
      <c r="E429" s="59">
        <v>2022</v>
      </c>
      <c r="F429" s="59">
        <v>4</v>
      </c>
      <c r="G429" s="61" t="s">
        <v>10</v>
      </c>
    </row>
    <row r="430" spans="1:7">
      <c r="A430" s="58">
        <v>44957</v>
      </c>
      <c r="B430" s="59" t="s">
        <v>49</v>
      </c>
      <c r="C430" s="59" t="s">
        <v>31</v>
      </c>
      <c r="D430" s="60">
        <v>392.56924480818691</v>
      </c>
      <c r="E430" s="59">
        <v>2023</v>
      </c>
      <c r="F430" s="59">
        <v>1</v>
      </c>
      <c r="G430" s="61" t="s">
        <v>10</v>
      </c>
    </row>
    <row r="431" spans="1:7">
      <c r="A431" s="58">
        <v>45046</v>
      </c>
      <c r="B431" s="59" t="s">
        <v>49</v>
      </c>
      <c r="C431" s="59" t="s">
        <v>31</v>
      </c>
      <c r="D431" s="60">
        <v>367.71355355231896</v>
      </c>
      <c r="E431" s="59">
        <v>2023</v>
      </c>
      <c r="F431" s="59">
        <v>2</v>
      </c>
      <c r="G431" s="61" t="s">
        <v>10</v>
      </c>
    </row>
    <row r="432" spans="1:7">
      <c r="A432" s="58">
        <v>45138</v>
      </c>
      <c r="B432" s="59" t="s">
        <v>49</v>
      </c>
      <c r="C432" s="59" t="s">
        <v>31</v>
      </c>
      <c r="D432" s="60">
        <v>543.07881799075494</v>
      </c>
      <c r="E432" s="59">
        <v>2023</v>
      </c>
      <c r="F432" s="59">
        <v>3</v>
      </c>
      <c r="G432" s="61" t="s">
        <v>10</v>
      </c>
    </row>
    <row r="433" spans="1:7">
      <c r="A433" s="58">
        <v>45230</v>
      </c>
      <c r="B433" s="59" t="s">
        <v>49</v>
      </c>
      <c r="C433" s="59" t="s">
        <v>31</v>
      </c>
      <c r="D433" s="60">
        <v>511.00528405913514</v>
      </c>
      <c r="E433" s="59">
        <v>2023</v>
      </c>
      <c r="F433" s="59">
        <v>4</v>
      </c>
      <c r="G433" s="61" t="s">
        <v>10</v>
      </c>
    </row>
    <row r="434" spans="1:7">
      <c r="A434" s="58">
        <v>45322</v>
      </c>
      <c r="B434" s="59" t="s">
        <v>49</v>
      </c>
      <c r="C434" s="59" t="s">
        <v>31</v>
      </c>
      <c r="D434" s="60">
        <v>581.93630126093888</v>
      </c>
      <c r="E434" s="59">
        <v>2024</v>
      </c>
      <c r="F434" s="59">
        <v>1</v>
      </c>
      <c r="G434" s="61" t="s">
        <v>10</v>
      </c>
    </row>
    <row r="435" spans="1:7">
      <c r="A435" s="58">
        <v>45412</v>
      </c>
      <c r="B435" s="59" t="s">
        <v>49</v>
      </c>
      <c r="C435" s="59" t="s">
        <v>31</v>
      </c>
      <c r="D435" s="60">
        <v>449.31363079358482</v>
      </c>
      <c r="E435" s="59">
        <v>2024</v>
      </c>
      <c r="F435" s="59">
        <v>2</v>
      </c>
      <c r="G435" s="61" t="s">
        <v>10</v>
      </c>
    </row>
    <row r="436" spans="1:7">
      <c r="A436" s="58">
        <v>45504</v>
      </c>
      <c r="B436" s="59" t="s">
        <v>49</v>
      </c>
      <c r="C436" s="59" t="s">
        <v>31</v>
      </c>
      <c r="D436" s="60">
        <v>523.57905760872893</v>
      </c>
      <c r="E436" s="59">
        <v>2024</v>
      </c>
      <c r="F436" s="59">
        <v>3</v>
      </c>
      <c r="G436" s="61" t="s">
        <v>10</v>
      </c>
    </row>
    <row r="437" spans="1:7">
      <c r="A437" s="58">
        <v>45596</v>
      </c>
      <c r="B437" s="59" t="s">
        <v>49</v>
      </c>
      <c r="C437" s="59" t="s">
        <v>31</v>
      </c>
      <c r="D437" s="60">
        <v>301.39365917554545</v>
      </c>
      <c r="E437" s="59">
        <v>2024</v>
      </c>
      <c r="F437" s="59">
        <v>4</v>
      </c>
      <c r="G437" s="61" t="s">
        <v>10</v>
      </c>
    </row>
    <row r="438" spans="1:7">
      <c r="A438" s="58">
        <v>45688</v>
      </c>
      <c r="B438" s="59" t="s">
        <v>49</v>
      </c>
      <c r="C438" s="59" t="s">
        <v>31</v>
      </c>
      <c r="D438" s="60">
        <v>434.83954099083394</v>
      </c>
      <c r="E438" s="59">
        <v>2025</v>
      </c>
      <c r="F438" s="59">
        <v>1</v>
      </c>
      <c r="G438" s="61" t="s">
        <v>10</v>
      </c>
    </row>
    <row r="439" spans="1:7">
      <c r="A439" s="58">
        <v>45777</v>
      </c>
      <c r="B439" s="59" t="s">
        <v>49</v>
      </c>
      <c r="C439" s="59" t="s">
        <v>31</v>
      </c>
      <c r="D439" s="60">
        <v>292.49355202731158</v>
      </c>
      <c r="E439" s="59">
        <v>2025</v>
      </c>
      <c r="F439" s="59">
        <v>2</v>
      </c>
      <c r="G439" s="61" t="s">
        <v>10</v>
      </c>
    </row>
    <row r="440" spans="1:7">
      <c r="A440" s="58">
        <v>45869</v>
      </c>
      <c r="B440" s="59" t="s">
        <v>49</v>
      </c>
      <c r="C440" s="59" t="s">
        <v>31</v>
      </c>
      <c r="D440" s="60">
        <v>0</v>
      </c>
      <c r="E440" s="59">
        <v>2025</v>
      </c>
      <c r="F440" s="59">
        <v>3</v>
      </c>
      <c r="G440" s="61" t="s">
        <v>10</v>
      </c>
    </row>
    <row r="441" spans="1:7">
      <c r="A441" s="58">
        <v>45961</v>
      </c>
      <c r="B441" s="59" t="s">
        <v>49</v>
      </c>
      <c r="C441" s="59" t="s">
        <v>31</v>
      </c>
      <c r="D441" s="60">
        <v>0</v>
      </c>
      <c r="E441" s="59">
        <v>2025</v>
      </c>
      <c r="F441" s="59">
        <v>4</v>
      </c>
      <c r="G441" s="61" t="s">
        <v>10</v>
      </c>
    </row>
    <row r="442" spans="1:7">
      <c r="A442" s="58">
        <v>42400</v>
      </c>
      <c r="B442" s="59" t="s">
        <v>50</v>
      </c>
      <c r="C442" s="59" t="s">
        <v>31</v>
      </c>
      <c r="D442" s="60">
        <v>697.79596989697279</v>
      </c>
      <c r="E442" s="59">
        <v>2016</v>
      </c>
      <c r="F442" s="59">
        <v>1</v>
      </c>
      <c r="G442" s="61" t="s">
        <v>10</v>
      </c>
    </row>
    <row r="443" spans="1:7">
      <c r="A443" s="58">
        <v>42490</v>
      </c>
      <c r="B443" s="59" t="s">
        <v>50</v>
      </c>
      <c r="C443" s="59" t="s">
        <v>31</v>
      </c>
      <c r="D443" s="60">
        <v>746.65487136252204</v>
      </c>
      <c r="E443" s="59">
        <v>2016</v>
      </c>
      <c r="F443" s="59">
        <v>2</v>
      </c>
      <c r="G443" s="61" t="s">
        <v>10</v>
      </c>
    </row>
    <row r="444" spans="1:7">
      <c r="A444" s="58">
        <v>42582</v>
      </c>
      <c r="B444" s="59" t="s">
        <v>50</v>
      </c>
      <c r="C444" s="59" t="s">
        <v>31</v>
      </c>
      <c r="D444" s="60">
        <v>715.78318555970975</v>
      </c>
      <c r="E444" s="59">
        <v>2016</v>
      </c>
      <c r="F444" s="59">
        <v>3</v>
      </c>
      <c r="G444" s="61" t="s">
        <v>10</v>
      </c>
    </row>
    <row r="445" spans="1:7">
      <c r="A445" s="58">
        <v>42674</v>
      </c>
      <c r="B445" s="59" t="s">
        <v>50</v>
      </c>
      <c r="C445" s="59" t="s">
        <v>31</v>
      </c>
      <c r="D445" s="60">
        <v>623.28532808811633</v>
      </c>
      <c r="E445" s="59">
        <v>2016</v>
      </c>
      <c r="F445" s="59">
        <v>4</v>
      </c>
      <c r="G445" s="61" t="s">
        <v>10</v>
      </c>
    </row>
    <row r="446" spans="1:7">
      <c r="A446" s="58">
        <v>42766</v>
      </c>
      <c r="B446" s="59" t="s">
        <v>50</v>
      </c>
      <c r="C446" s="59" t="s">
        <v>31</v>
      </c>
      <c r="D446" s="60">
        <v>519.68717451847567</v>
      </c>
      <c r="E446" s="59">
        <v>2017</v>
      </c>
      <c r="F446" s="59">
        <v>1</v>
      </c>
      <c r="G446" s="61" t="s">
        <v>10</v>
      </c>
    </row>
    <row r="447" spans="1:7">
      <c r="A447" s="58">
        <v>42855</v>
      </c>
      <c r="B447" s="59" t="s">
        <v>50</v>
      </c>
      <c r="C447" s="59" t="s">
        <v>31</v>
      </c>
      <c r="D447" s="60">
        <v>528.4506013956485</v>
      </c>
      <c r="E447" s="59">
        <v>2017</v>
      </c>
      <c r="F447" s="59">
        <v>2</v>
      </c>
      <c r="G447" s="61" t="s">
        <v>10</v>
      </c>
    </row>
    <row r="448" spans="1:7">
      <c r="A448" s="58">
        <v>42947</v>
      </c>
      <c r="B448" s="59" t="s">
        <v>50</v>
      </c>
      <c r="C448" s="59" t="s">
        <v>31</v>
      </c>
      <c r="D448" s="60">
        <v>491.87183916779009</v>
      </c>
      <c r="E448" s="59">
        <v>2017</v>
      </c>
      <c r="F448" s="59">
        <v>3</v>
      </c>
      <c r="G448" s="61" t="s">
        <v>10</v>
      </c>
    </row>
    <row r="449" spans="1:7">
      <c r="A449" s="58">
        <v>43039</v>
      </c>
      <c r="B449" s="59" t="s">
        <v>50</v>
      </c>
      <c r="C449" s="59" t="s">
        <v>31</v>
      </c>
      <c r="D449" s="60">
        <v>568.68133431688693</v>
      </c>
      <c r="E449" s="59">
        <v>2017</v>
      </c>
      <c r="F449" s="59">
        <v>4</v>
      </c>
      <c r="G449" s="61" t="s">
        <v>10</v>
      </c>
    </row>
    <row r="450" spans="1:7">
      <c r="A450" s="58">
        <v>43131</v>
      </c>
      <c r="B450" s="59" t="s">
        <v>50</v>
      </c>
      <c r="C450" s="59" t="s">
        <v>31</v>
      </c>
      <c r="D450" s="60">
        <v>611.00373311648718</v>
      </c>
      <c r="E450" s="59">
        <v>2018</v>
      </c>
      <c r="F450" s="59">
        <v>1</v>
      </c>
      <c r="G450" s="61" t="s">
        <v>10</v>
      </c>
    </row>
    <row r="451" spans="1:7">
      <c r="A451" s="58">
        <v>43220</v>
      </c>
      <c r="B451" s="59" t="s">
        <v>50</v>
      </c>
      <c r="C451" s="59" t="s">
        <v>31</v>
      </c>
      <c r="D451" s="60">
        <v>537.23529825063747</v>
      </c>
      <c r="E451" s="59">
        <v>2018</v>
      </c>
      <c r="F451" s="59">
        <v>2</v>
      </c>
      <c r="G451" s="61" t="s">
        <v>10</v>
      </c>
    </row>
    <row r="452" spans="1:7">
      <c r="A452" s="58">
        <v>43312</v>
      </c>
      <c r="B452" s="59" t="s">
        <v>50</v>
      </c>
      <c r="C452" s="59" t="s">
        <v>31</v>
      </c>
      <c r="D452" s="60">
        <v>582.8132749172039</v>
      </c>
      <c r="E452" s="59">
        <v>2018</v>
      </c>
      <c r="F452" s="59">
        <v>3</v>
      </c>
      <c r="G452" s="61" t="s">
        <v>10</v>
      </c>
    </row>
    <row r="453" spans="1:7">
      <c r="A453" s="58">
        <v>43404</v>
      </c>
      <c r="B453" s="59" t="s">
        <v>50</v>
      </c>
      <c r="C453" s="59" t="s">
        <v>31</v>
      </c>
      <c r="D453" s="60">
        <v>535.68821344135256</v>
      </c>
      <c r="E453" s="59">
        <v>2018</v>
      </c>
      <c r="F453" s="59">
        <v>4</v>
      </c>
      <c r="G453" s="61" t="s">
        <v>10</v>
      </c>
    </row>
    <row r="454" spans="1:7">
      <c r="A454" s="58">
        <v>43496</v>
      </c>
      <c r="B454" s="59" t="s">
        <v>50</v>
      </c>
      <c r="C454" s="59" t="s">
        <v>31</v>
      </c>
      <c r="D454" s="60">
        <v>513.0121172738402</v>
      </c>
      <c r="E454" s="59">
        <v>2019</v>
      </c>
      <c r="F454" s="59">
        <v>1</v>
      </c>
      <c r="G454" s="61" t="s">
        <v>10</v>
      </c>
    </row>
    <row r="455" spans="1:7">
      <c r="A455" s="58">
        <v>43585</v>
      </c>
      <c r="B455" s="59" t="s">
        <v>50</v>
      </c>
      <c r="C455" s="59" t="s">
        <v>31</v>
      </c>
      <c r="D455" s="60">
        <v>703.40643459910132</v>
      </c>
      <c r="E455" s="59">
        <v>2019</v>
      </c>
      <c r="F455" s="59">
        <v>2</v>
      </c>
      <c r="G455" s="61" t="s">
        <v>10</v>
      </c>
    </row>
    <row r="456" spans="1:7">
      <c r="A456" s="58">
        <v>43677</v>
      </c>
      <c r="B456" s="59" t="s">
        <v>50</v>
      </c>
      <c r="C456" s="59" t="s">
        <v>31</v>
      </c>
      <c r="D456" s="60">
        <v>462.40606327212998</v>
      </c>
      <c r="E456" s="59">
        <v>2019</v>
      </c>
      <c r="F456" s="59">
        <v>3</v>
      </c>
      <c r="G456" s="61" t="s">
        <v>10</v>
      </c>
    </row>
    <row r="457" spans="1:7">
      <c r="A457" s="58">
        <v>43769</v>
      </c>
      <c r="B457" s="59" t="s">
        <v>50</v>
      </c>
      <c r="C457" s="59" t="s">
        <v>31</v>
      </c>
      <c r="D457" s="60">
        <v>549.03110996886301</v>
      </c>
      <c r="E457" s="59">
        <v>2019</v>
      </c>
      <c r="F457" s="59">
        <v>4</v>
      </c>
      <c r="G457" s="61" t="s">
        <v>10</v>
      </c>
    </row>
    <row r="458" spans="1:7">
      <c r="A458" s="58">
        <v>43861</v>
      </c>
      <c r="B458" s="59" t="s">
        <v>50</v>
      </c>
      <c r="C458" s="59" t="s">
        <v>31</v>
      </c>
      <c r="D458" s="60">
        <v>502.98559833137972</v>
      </c>
      <c r="E458" s="59">
        <v>2020</v>
      </c>
      <c r="F458" s="59">
        <v>1</v>
      </c>
      <c r="G458" s="61" t="s">
        <v>10</v>
      </c>
    </row>
    <row r="459" spans="1:7">
      <c r="A459" s="58">
        <v>43951</v>
      </c>
      <c r="B459" s="59" t="s">
        <v>50</v>
      </c>
      <c r="C459" s="59" t="s">
        <v>31</v>
      </c>
      <c r="D459" s="60">
        <v>607.42745135075768</v>
      </c>
      <c r="E459" s="59">
        <v>2020</v>
      </c>
      <c r="F459" s="59">
        <v>2</v>
      </c>
      <c r="G459" s="61" t="s">
        <v>10</v>
      </c>
    </row>
    <row r="460" spans="1:7">
      <c r="A460" s="58">
        <v>44043</v>
      </c>
      <c r="B460" s="59" t="s">
        <v>50</v>
      </c>
      <c r="C460" s="59" t="s">
        <v>31</v>
      </c>
      <c r="D460" s="60">
        <v>676.62742893367943</v>
      </c>
      <c r="E460" s="59">
        <v>2020</v>
      </c>
      <c r="F460" s="59">
        <v>3</v>
      </c>
      <c r="G460" s="61" t="s">
        <v>10</v>
      </c>
    </row>
    <row r="461" spans="1:7">
      <c r="A461" s="58">
        <v>44135</v>
      </c>
      <c r="B461" s="59" t="s">
        <v>50</v>
      </c>
      <c r="C461" s="59" t="s">
        <v>31</v>
      </c>
      <c r="D461" s="60">
        <v>470.95943463311835</v>
      </c>
      <c r="E461" s="59">
        <v>2020</v>
      </c>
      <c r="F461" s="59">
        <v>4</v>
      </c>
      <c r="G461" s="61" t="s">
        <v>10</v>
      </c>
    </row>
    <row r="462" spans="1:7">
      <c r="A462" s="58">
        <v>44227</v>
      </c>
      <c r="B462" s="59" t="s">
        <v>50</v>
      </c>
      <c r="C462" s="59" t="s">
        <v>31</v>
      </c>
      <c r="D462" s="60">
        <v>382.98666380143635</v>
      </c>
      <c r="E462" s="59">
        <v>2021</v>
      </c>
      <c r="F462" s="59">
        <v>1</v>
      </c>
      <c r="G462" s="61" t="s">
        <v>10</v>
      </c>
    </row>
    <row r="463" spans="1:7">
      <c r="A463" s="58">
        <v>44316</v>
      </c>
      <c r="B463" s="59" t="s">
        <v>50</v>
      </c>
      <c r="C463" s="59" t="s">
        <v>31</v>
      </c>
      <c r="D463" s="60">
        <v>285.40246552929329</v>
      </c>
      <c r="E463" s="59">
        <v>2021</v>
      </c>
      <c r="F463" s="59">
        <v>2</v>
      </c>
      <c r="G463" s="61" t="s">
        <v>10</v>
      </c>
    </row>
    <row r="464" spans="1:7">
      <c r="A464" s="58">
        <v>44408</v>
      </c>
      <c r="B464" s="59" t="s">
        <v>50</v>
      </c>
      <c r="C464" s="59" t="s">
        <v>31</v>
      </c>
      <c r="D464" s="60">
        <v>403.14536499492203</v>
      </c>
      <c r="E464" s="59">
        <v>2021</v>
      </c>
      <c r="F464" s="59">
        <v>3</v>
      </c>
      <c r="G464" s="61" t="s">
        <v>10</v>
      </c>
    </row>
    <row r="465" spans="1:7">
      <c r="A465" s="58">
        <v>44500</v>
      </c>
      <c r="B465" s="59" t="s">
        <v>50</v>
      </c>
      <c r="C465" s="59" t="s">
        <v>31</v>
      </c>
      <c r="D465" s="60">
        <v>345.74177008400937</v>
      </c>
      <c r="E465" s="59">
        <v>2021</v>
      </c>
      <c r="F465" s="59">
        <v>4</v>
      </c>
      <c r="G465" s="61" t="s">
        <v>10</v>
      </c>
    </row>
    <row r="466" spans="1:7">
      <c r="A466" s="58">
        <v>44592</v>
      </c>
      <c r="B466" s="59" t="s">
        <v>50</v>
      </c>
      <c r="C466" s="59" t="s">
        <v>31</v>
      </c>
      <c r="D466" s="60">
        <v>456.52636009027515</v>
      </c>
      <c r="E466" s="59">
        <v>2022</v>
      </c>
      <c r="F466" s="59">
        <v>1</v>
      </c>
      <c r="G466" s="61" t="s">
        <v>10</v>
      </c>
    </row>
    <row r="467" spans="1:7">
      <c r="A467" s="58">
        <v>44681</v>
      </c>
      <c r="B467" s="59" t="s">
        <v>50</v>
      </c>
      <c r="C467" s="59" t="s">
        <v>31</v>
      </c>
      <c r="D467" s="60">
        <v>245.17713035332065</v>
      </c>
      <c r="E467" s="59">
        <v>2022</v>
      </c>
      <c r="F467" s="59">
        <v>2</v>
      </c>
      <c r="G467" s="61" t="s">
        <v>10</v>
      </c>
    </row>
    <row r="468" spans="1:7">
      <c r="A468" s="58">
        <v>44773</v>
      </c>
      <c r="B468" s="59" t="s">
        <v>50</v>
      </c>
      <c r="C468" s="59" t="s">
        <v>31</v>
      </c>
      <c r="D468" s="60">
        <v>601.76126386672593</v>
      </c>
      <c r="E468" s="59">
        <v>2022</v>
      </c>
      <c r="F468" s="59">
        <v>3</v>
      </c>
      <c r="G468" s="61" t="s">
        <v>10</v>
      </c>
    </row>
    <row r="469" spans="1:7">
      <c r="A469" s="58">
        <v>44865</v>
      </c>
      <c r="B469" s="59" t="s">
        <v>50</v>
      </c>
      <c r="C469" s="59" t="s">
        <v>31</v>
      </c>
      <c r="D469" s="60">
        <v>422.77764990776262</v>
      </c>
      <c r="E469" s="59">
        <v>2022</v>
      </c>
      <c r="F469" s="59">
        <v>4</v>
      </c>
      <c r="G469" s="61" t="s">
        <v>10</v>
      </c>
    </row>
    <row r="470" spans="1:7">
      <c r="A470" s="58">
        <v>44957</v>
      </c>
      <c r="B470" s="59" t="s">
        <v>50</v>
      </c>
      <c r="C470" s="59" t="s">
        <v>31</v>
      </c>
      <c r="D470" s="60">
        <v>333.08905620088581</v>
      </c>
      <c r="E470" s="59">
        <v>2023</v>
      </c>
      <c r="F470" s="59">
        <v>1</v>
      </c>
      <c r="G470" s="61" t="s">
        <v>10</v>
      </c>
    </row>
    <row r="471" spans="1:7">
      <c r="A471" s="58">
        <v>45046</v>
      </c>
      <c r="B471" s="59" t="s">
        <v>50</v>
      </c>
      <c r="C471" s="59" t="s">
        <v>31</v>
      </c>
      <c r="D471" s="60">
        <v>311.99937877166457</v>
      </c>
      <c r="E471" s="59">
        <v>2023</v>
      </c>
      <c r="F471" s="59">
        <v>2</v>
      </c>
      <c r="G471" s="61" t="s">
        <v>10</v>
      </c>
    </row>
    <row r="472" spans="1:7">
      <c r="A472" s="58">
        <v>45138</v>
      </c>
      <c r="B472" s="59" t="s">
        <v>50</v>
      </c>
      <c r="C472" s="59" t="s">
        <v>31</v>
      </c>
      <c r="D472" s="60">
        <v>460.79414859821634</v>
      </c>
      <c r="E472" s="59">
        <v>2023</v>
      </c>
      <c r="F472" s="59">
        <v>3</v>
      </c>
      <c r="G472" s="61" t="s">
        <v>10</v>
      </c>
    </row>
    <row r="473" spans="1:7">
      <c r="A473" s="58">
        <v>45230</v>
      </c>
      <c r="B473" s="59" t="s">
        <v>50</v>
      </c>
      <c r="C473" s="59" t="s">
        <v>31</v>
      </c>
      <c r="D473" s="60">
        <v>433.58024101987218</v>
      </c>
      <c r="E473" s="59">
        <v>2023</v>
      </c>
      <c r="F473" s="59">
        <v>4</v>
      </c>
      <c r="G473" s="61" t="s">
        <v>10</v>
      </c>
    </row>
    <row r="474" spans="1:7">
      <c r="A474" s="58">
        <v>45322</v>
      </c>
      <c r="B474" s="59" t="s">
        <v>50</v>
      </c>
      <c r="C474" s="59" t="s">
        <v>31</v>
      </c>
      <c r="D474" s="60">
        <v>493.76413440322079</v>
      </c>
      <c r="E474" s="59">
        <v>2024</v>
      </c>
      <c r="F474" s="59">
        <v>1</v>
      </c>
      <c r="G474" s="61" t="s">
        <v>10</v>
      </c>
    </row>
    <row r="475" spans="1:7">
      <c r="A475" s="58">
        <v>45412</v>
      </c>
      <c r="B475" s="59" t="s">
        <v>50</v>
      </c>
      <c r="C475" s="59" t="s">
        <v>31</v>
      </c>
      <c r="D475" s="60">
        <v>381.23580794607193</v>
      </c>
      <c r="E475" s="59">
        <v>2024</v>
      </c>
      <c r="F475" s="59">
        <v>2</v>
      </c>
      <c r="G475" s="61" t="s">
        <v>10</v>
      </c>
    </row>
    <row r="476" spans="1:7">
      <c r="A476" s="58">
        <v>45504</v>
      </c>
      <c r="B476" s="59" t="s">
        <v>50</v>
      </c>
      <c r="C476" s="59" t="s">
        <v>31</v>
      </c>
      <c r="D476" s="60">
        <v>444.2488973649821</v>
      </c>
      <c r="E476" s="59">
        <v>2024</v>
      </c>
      <c r="F476" s="59">
        <v>3</v>
      </c>
      <c r="G476" s="61" t="s">
        <v>10</v>
      </c>
    </row>
    <row r="477" spans="1:7">
      <c r="A477" s="58">
        <v>45596</v>
      </c>
      <c r="B477" s="59" t="s">
        <v>50</v>
      </c>
      <c r="C477" s="59" t="s">
        <v>31</v>
      </c>
      <c r="D477" s="60">
        <v>255.72795323985673</v>
      </c>
      <c r="E477" s="59">
        <v>2024</v>
      </c>
      <c r="F477" s="59">
        <v>4</v>
      </c>
      <c r="G477" s="61" t="s">
        <v>10</v>
      </c>
    </row>
    <row r="478" spans="1:7">
      <c r="A478" s="58">
        <v>45688</v>
      </c>
      <c r="B478" s="59" t="s">
        <v>50</v>
      </c>
      <c r="C478" s="59" t="s">
        <v>31</v>
      </c>
      <c r="D478" s="60">
        <v>368.95476205282876</v>
      </c>
      <c r="E478" s="59">
        <v>2025</v>
      </c>
      <c r="F478" s="59">
        <v>1</v>
      </c>
      <c r="G478" s="61" t="s">
        <v>10</v>
      </c>
    </row>
    <row r="479" spans="1:7">
      <c r="A479" s="58">
        <v>45777</v>
      </c>
      <c r="B479" s="59" t="s">
        <v>50</v>
      </c>
      <c r="C479" s="59" t="s">
        <v>31</v>
      </c>
      <c r="D479" s="60">
        <v>248.1763471746886</v>
      </c>
      <c r="E479" s="59">
        <v>2025</v>
      </c>
      <c r="F479" s="59">
        <v>2</v>
      </c>
      <c r="G479" s="61" t="s">
        <v>10</v>
      </c>
    </row>
    <row r="480" spans="1:7">
      <c r="A480" s="58">
        <v>45869</v>
      </c>
      <c r="B480" s="59" t="s">
        <v>50</v>
      </c>
      <c r="C480" s="59" t="s">
        <v>31</v>
      </c>
      <c r="D480" s="60">
        <v>0</v>
      </c>
      <c r="E480" s="59">
        <v>2025</v>
      </c>
      <c r="F480" s="59">
        <v>3</v>
      </c>
      <c r="G480" s="61" t="s">
        <v>10</v>
      </c>
    </row>
    <row r="481" spans="1:7">
      <c r="A481" s="58">
        <v>45961</v>
      </c>
      <c r="B481" s="59" t="s">
        <v>50</v>
      </c>
      <c r="C481" s="59" t="s">
        <v>31</v>
      </c>
      <c r="D481" s="60">
        <v>0</v>
      </c>
      <c r="E481" s="59">
        <v>2025</v>
      </c>
      <c r="F481" s="59">
        <v>4</v>
      </c>
      <c r="G481" s="61" t="s">
        <v>10</v>
      </c>
    </row>
    <row r="482" spans="1:7">
      <c r="A482" s="58">
        <v>42400</v>
      </c>
      <c r="B482" s="59" t="s">
        <v>51</v>
      </c>
      <c r="C482" s="59" t="s">
        <v>31</v>
      </c>
      <c r="D482" s="60">
        <v>598.11083134026239</v>
      </c>
      <c r="E482" s="59">
        <v>2016</v>
      </c>
      <c r="F482" s="59">
        <v>1</v>
      </c>
      <c r="G482" s="61" t="s">
        <v>10</v>
      </c>
    </row>
    <row r="483" spans="1:7">
      <c r="A483" s="58">
        <v>42490</v>
      </c>
      <c r="B483" s="59" t="s">
        <v>51</v>
      </c>
      <c r="C483" s="59" t="s">
        <v>31</v>
      </c>
      <c r="D483" s="60">
        <v>639.98988973930466</v>
      </c>
      <c r="E483" s="59">
        <v>2016</v>
      </c>
      <c r="F483" s="59">
        <v>2</v>
      </c>
      <c r="G483" s="61" t="s">
        <v>10</v>
      </c>
    </row>
    <row r="484" spans="1:7">
      <c r="A484" s="58">
        <v>42582</v>
      </c>
      <c r="B484" s="59" t="s">
        <v>51</v>
      </c>
      <c r="C484" s="59" t="s">
        <v>31</v>
      </c>
      <c r="D484" s="60">
        <v>613.52844476546545</v>
      </c>
      <c r="E484" s="59">
        <v>2016</v>
      </c>
      <c r="F484" s="59">
        <v>3</v>
      </c>
      <c r="G484" s="61" t="s">
        <v>10</v>
      </c>
    </row>
    <row r="485" spans="1:7">
      <c r="A485" s="58">
        <v>42674</v>
      </c>
      <c r="B485" s="59" t="s">
        <v>51</v>
      </c>
      <c r="C485" s="59" t="s">
        <v>31</v>
      </c>
      <c r="D485" s="60">
        <v>534.24456693267109</v>
      </c>
      <c r="E485" s="59">
        <v>2016</v>
      </c>
      <c r="F485" s="59">
        <v>4</v>
      </c>
      <c r="G485" s="61" t="s">
        <v>10</v>
      </c>
    </row>
    <row r="486" spans="1:7">
      <c r="A486" s="58">
        <v>42766</v>
      </c>
      <c r="B486" s="59" t="s">
        <v>51</v>
      </c>
      <c r="C486" s="59" t="s">
        <v>31</v>
      </c>
      <c r="D486" s="60">
        <v>445.44614958726487</v>
      </c>
      <c r="E486" s="59">
        <v>2017</v>
      </c>
      <c r="F486" s="59">
        <v>1</v>
      </c>
      <c r="G486" s="61" t="s">
        <v>10</v>
      </c>
    </row>
    <row r="487" spans="1:7">
      <c r="A487" s="58">
        <v>42855</v>
      </c>
      <c r="B487" s="59" t="s">
        <v>51</v>
      </c>
      <c r="C487" s="59" t="s">
        <v>31</v>
      </c>
      <c r="D487" s="60">
        <v>452.95765833912731</v>
      </c>
      <c r="E487" s="59">
        <v>2017</v>
      </c>
      <c r="F487" s="59">
        <v>2</v>
      </c>
      <c r="G487" s="61" t="s">
        <v>10</v>
      </c>
    </row>
    <row r="488" spans="1:7">
      <c r="A488" s="58">
        <v>42947</v>
      </c>
      <c r="B488" s="59" t="s">
        <v>51</v>
      </c>
      <c r="C488" s="59" t="s">
        <v>31</v>
      </c>
      <c r="D488" s="60">
        <v>421.60443357239154</v>
      </c>
      <c r="E488" s="59">
        <v>2017</v>
      </c>
      <c r="F488" s="59">
        <v>3</v>
      </c>
      <c r="G488" s="61" t="s">
        <v>10</v>
      </c>
    </row>
    <row r="489" spans="1:7">
      <c r="A489" s="58">
        <v>43039</v>
      </c>
      <c r="B489" s="59" t="s">
        <v>51</v>
      </c>
      <c r="C489" s="59" t="s">
        <v>31</v>
      </c>
      <c r="D489" s="60">
        <v>487.44114370018883</v>
      </c>
      <c r="E489" s="59">
        <v>2017</v>
      </c>
      <c r="F489" s="59">
        <v>4</v>
      </c>
      <c r="G489" s="61" t="s">
        <v>10</v>
      </c>
    </row>
    <row r="490" spans="1:7">
      <c r="A490" s="58">
        <v>43131</v>
      </c>
      <c r="B490" s="59" t="s">
        <v>51</v>
      </c>
      <c r="C490" s="59" t="s">
        <v>31</v>
      </c>
      <c r="D490" s="60">
        <v>523.71748552841757</v>
      </c>
      <c r="E490" s="59">
        <v>2018</v>
      </c>
      <c r="F490" s="59">
        <v>1</v>
      </c>
      <c r="G490" s="61" t="s">
        <v>10</v>
      </c>
    </row>
    <row r="491" spans="1:7">
      <c r="A491" s="58">
        <v>43220</v>
      </c>
      <c r="B491" s="59" t="s">
        <v>51</v>
      </c>
      <c r="C491" s="59" t="s">
        <v>31</v>
      </c>
      <c r="D491" s="60">
        <v>460.48739850054642</v>
      </c>
      <c r="E491" s="59">
        <v>2018</v>
      </c>
      <c r="F491" s="59">
        <v>2</v>
      </c>
      <c r="G491" s="61" t="s">
        <v>10</v>
      </c>
    </row>
    <row r="492" spans="1:7">
      <c r="A492" s="58">
        <v>43312</v>
      </c>
      <c r="B492" s="59" t="s">
        <v>51</v>
      </c>
      <c r="C492" s="59" t="s">
        <v>31</v>
      </c>
      <c r="D492" s="60">
        <v>499.55423564331755</v>
      </c>
      <c r="E492" s="59">
        <v>2018</v>
      </c>
      <c r="F492" s="59">
        <v>3</v>
      </c>
      <c r="G492" s="61" t="s">
        <v>10</v>
      </c>
    </row>
    <row r="493" spans="1:7">
      <c r="A493" s="58">
        <v>43404</v>
      </c>
      <c r="B493" s="59" t="s">
        <v>51</v>
      </c>
      <c r="C493" s="59" t="s">
        <v>31</v>
      </c>
      <c r="D493" s="60">
        <v>459.16132580687366</v>
      </c>
      <c r="E493" s="59">
        <v>2018</v>
      </c>
      <c r="F493" s="59">
        <v>4</v>
      </c>
      <c r="G493" s="61" t="s">
        <v>10</v>
      </c>
    </row>
    <row r="494" spans="1:7">
      <c r="A494" s="58">
        <v>43496</v>
      </c>
      <c r="B494" s="59" t="s">
        <v>51</v>
      </c>
      <c r="C494" s="59" t="s">
        <v>31</v>
      </c>
      <c r="D494" s="60">
        <v>439.72467194900588</v>
      </c>
      <c r="E494" s="59">
        <v>2019</v>
      </c>
      <c r="F494" s="59">
        <v>1</v>
      </c>
      <c r="G494" s="61" t="s">
        <v>10</v>
      </c>
    </row>
    <row r="495" spans="1:7">
      <c r="A495" s="58">
        <v>43585</v>
      </c>
      <c r="B495" s="59" t="s">
        <v>51</v>
      </c>
      <c r="C495" s="59" t="s">
        <v>31</v>
      </c>
      <c r="D495" s="60">
        <v>602.91980108494397</v>
      </c>
      <c r="E495" s="59">
        <v>2019</v>
      </c>
      <c r="F495" s="59">
        <v>2</v>
      </c>
      <c r="G495" s="61" t="s">
        <v>10</v>
      </c>
    </row>
    <row r="496" spans="1:7">
      <c r="A496" s="58">
        <v>43677</v>
      </c>
      <c r="B496" s="59" t="s">
        <v>51</v>
      </c>
      <c r="C496" s="59" t="s">
        <v>31</v>
      </c>
      <c r="D496" s="60">
        <v>396.34805423325429</v>
      </c>
      <c r="E496" s="59">
        <v>2019</v>
      </c>
      <c r="F496" s="59">
        <v>3</v>
      </c>
      <c r="G496" s="61" t="s">
        <v>10</v>
      </c>
    </row>
    <row r="497" spans="1:7">
      <c r="A497" s="58">
        <v>43769</v>
      </c>
      <c r="B497" s="59" t="s">
        <v>51</v>
      </c>
      <c r="C497" s="59" t="s">
        <v>31</v>
      </c>
      <c r="D497" s="60">
        <v>470.59809425902546</v>
      </c>
      <c r="E497" s="59">
        <v>2019</v>
      </c>
      <c r="F497" s="59">
        <v>4</v>
      </c>
      <c r="G497" s="61" t="s">
        <v>10</v>
      </c>
    </row>
    <row r="498" spans="1:7">
      <c r="A498" s="58">
        <v>43861</v>
      </c>
      <c r="B498" s="59" t="s">
        <v>51</v>
      </c>
      <c r="C498" s="59" t="s">
        <v>31</v>
      </c>
      <c r="D498" s="60">
        <v>431.13051285546834</v>
      </c>
      <c r="E498" s="59">
        <v>2020</v>
      </c>
      <c r="F498" s="59">
        <v>1</v>
      </c>
      <c r="G498" s="61" t="s">
        <v>10</v>
      </c>
    </row>
    <row r="499" spans="1:7">
      <c r="A499" s="58">
        <v>43951</v>
      </c>
      <c r="B499" s="59" t="s">
        <v>51</v>
      </c>
      <c r="C499" s="59" t="s">
        <v>31</v>
      </c>
      <c r="D499" s="60">
        <v>520.65210115779234</v>
      </c>
      <c r="E499" s="59">
        <v>2020</v>
      </c>
      <c r="F499" s="59">
        <v>2</v>
      </c>
      <c r="G499" s="61" t="s">
        <v>10</v>
      </c>
    </row>
    <row r="500" spans="1:7">
      <c r="A500" s="58">
        <v>44043</v>
      </c>
      <c r="B500" s="59" t="s">
        <v>51</v>
      </c>
      <c r="C500" s="59" t="s">
        <v>31</v>
      </c>
      <c r="D500" s="60">
        <v>579.96636765743938</v>
      </c>
      <c r="E500" s="59">
        <v>2020</v>
      </c>
      <c r="F500" s="59">
        <v>3</v>
      </c>
      <c r="G500" s="61" t="s">
        <v>10</v>
      </c>
    </row>
    <row r="501" spans="1:7">
      <c r="A501" s="58">
        <v>44135</v>
      </c>
      <c r="B501" s="59" t="s">
        <v>51</v>
      </c>
      <c r="C501" s="59" t="s">
        <v>31</v>
      </c>
      <c r="D501" s="60">
        <v>403.67951539981567</v>
      </c>
      <c r="E501" s="59">
        <v>2020</v>
      </c>
      <c r="F501" s="59">
        <v>4</v>
      </c>
      <c r="G501" s="61" t="s">
        <v>10</v>
      </c>
    </row>
    <row r="502" spans="1:7">
      <c r="A502" s="58">
        <v>44227</v>
      </c>
      <c r="B502" s="59" t="s">
        <v>51</v>
      </c>
      <c r="C502" s="59" t="s">
        <v>31</v>
      </c>
      <c r="D502" s="60">
        <v>26.826045380680821</v>
      </c>
      <c r="E502" s="59">
        <v>2021</v>
      </c>
      <c r="F502" s="59">
        <v>1</v>
      </c>
      <c r="G502" s="61" t="s">
        <v>10</v>
      </c>
    </row>
    <row r="503" spans="1:7">
      <c r="A503" s="58">
        <v>44316</v>
      </c>
      <c r="B503" s="59" t="s">
        <v>51</v>
      </c>
      <c r="C503" s="59" t="s">
        <v>31</v>
      </c>
      <c r="D503" s="60">
        <v>709.58202582306899</v>
      </c>
      <c r="E503" s="59">
        <v>2021</v>
      </c>
      <c r="F503" s="59">
        <v>2</v>
      </c>
      <c r="G503" s="61" t="s">
        <v>10</v>
      </c>
    </row>
    <row r="504" spans="1:7">
      <c r="A504" s="58">
        <v>44408</v>
      </c>
      <c r="B504" s="59" t="s">
        <v>51</v>
      </c>
      <c r="C504" s="59" t="s">
        <v>31</v>
      </c>
      <c r="D504" s="60">
        <v>931.0243415490246</v>
      </c>
      <c r="E504" s="59">
        <v>2021</v>
      </c>
      <c r="F504" s="59">
        <v>3</v>
      </c>
      <c r="G504" s="61" t="s">
        <v>10</v>
      </c>
    </row>
    <row r="505" spans="1:7">
      <c r="A505" s="58">
        <v>44500</v>
      </c>
      <c r="B505" s="59" t="s">
        <v>51</v>
      </c>
      <c r="C505" s="59" t="s">
        <v>31</v>
      </c>
      <c r="D505" s="60">
        <v>26.071761739203392</v>
      </c>
      <c r="E505" s="59">
        <v>2021</v>
      </c>
      <c r="F505" s="59">
        <v>4</v>
      </c>
      <c r="G505" s="61" t="s">
        <v>10</v>
      </c>
    </row>
    <row r="506" spans="1:7">
      <c r="A506" s="58">
        <v>44592</v>
      </c>
      <c r="B506" s="59" t="s">
        <v>51</v>
      </c>
      <c r="C506" s="59" t="s">
        <v>31</v>
      </c>
      <c r="D506" s="60">
        <v>22.580072461278398</v>
      </c>
      <c r="E506" s="59">
        <v>2022</v>
      </c>
      <c r="F506" s="59">
        <v>1</v>
      </c>
      <c r="G506" s="61" t="s">
        <v>10</v>
      </c>
    </row>
    <row r="507" spans="1:7">
      <c r="A507" s="58">
        <v>44681</v>
      </c>
      <c r="B507" s="59" t="s">
        <v>51</v>
      </c>
      <c r="C507" s="59" t="s">
        <v>31</v>
      </c>
      <c r="D507" s="60">
        <v>17.79485946952634</v>
      </c>
      <c r="E507" s="59">
        <v>2022</v>
      </c>
      <c r="F507" s="59">
        <v>2</v>
      </c>
      <c r="G507" s="61" t="s">
        <v>10</v>
      </c>
    </row>
    <row r="508" spans="1:7">
      <c r="A508" s="58">
        <v>44773</v>
      </c>
      <c r="B508" s="59" t="s">
        <v>51</v>
      </c>
      <c r="C508" s="59" t="s">
        <v>31</v>
      </c>
      <c r="D508" s="60">
        <v>515.79536902862219</v>
      </c>
      <c r="E508" s="59">
        <v>2022</v>
      </c>
      <c r="F508" s="59">
        <v>3</v>
      </c>
      <c r="G508" s="61" t="s">
        <v>10</v>
      </c>
    </row>
    <row r="509" spans="1:7">
      <c r="A509" s="58">
        <v>44865</v>
      </c>
      <c r="B509" s="59" t="s">
        <v>51</v>
      </c>
      <c r="C509" s="59" t="s">
        <v>31</v>
      </c>
      <c r="D509" s="60">
        <v>362.38084277808218</v>
      </c>
      <c r="E509" s="59">
        <v>2022</v>
      </c>
      <c r="F509" s="59">
        <v>4</v>
      </c>
      <c r="G509" s="61" t="s">
        <v>10</v>
      </c>
    </row>
    <row r="510" spans="1:7">
      <c r="A510" s="58">
        <v>44957</v>
      </c>
      <c r="B510" s="59" t="s">
        <v>51</v>
      </c>
      <c r="C510" s="59" t="s">
        <v>31</v>
      </c>
      <c r="D510" s="60">
        <v>285.50490531504499</v>
      </c>
      <c r="E510" s="59">
        <v>2023</v>
      </c>
      <c r="F510" s="59">
        <v>1</v>
      </c>
      <c r="G510" s="61" t="s">
        <v>10</v>
      </c>
    </row>
    <row r="511" spans="1:7">
      <c r="A511" s="58">
        <v>45046</v>
      </c>
      <c r="B511" s="59" t="s">
        <v>51</v>
      </c>
      <c r="C511" s="59" t="s">
        <v>31</v>
      </c>
      <c r="D511" s="60">
        <v>267.42803894714103</v>
      </c>
      <c r="E511" s="59">
        <v>2023</v>
      </c>
      <c r="F511" s="59">
        <v>2</v>
      </c>
      <c r="G511" s="61" t="s">
        <v>10</v>
      </c>
    </row>
    <row r="512" spans="1:7">
      <c r="A512" s="58">
        <v>45138</v>
      </c>
      <c r="B512" s="59" t="s">
        <v>51</v>
      </c>
      <c r="C512" s="59" t="s">
        <v>31</v>
      </c>
      <c r="D512" s="60">
        <v>394.96641308418538</v>
      </c>
      <c r="E512" s="59">
        <v>2023</v>
      </c>
      <c r="F512" s="59">
        <v>3</v>
      </c>
      <c r="G512" s="61" t="s">
        <v>10</v>
      </c>
    </row>
    <row r="513" spans="1:7">
      <c r="A513" s="58">
        <v>45230</v>
      </c>
      <c r="B513" s="59" t="s">
        <v>51</v>
      </c>
      <c r="C513" s="59" t="s">
        <v>31</v>
      </c>
      <c r="D513" s="60">
        <v>371.64020658846187</v>
      </c>
      <c r="E513" s="59">
        <v>2023</v>
      </c>
      <c r="F513" s="59">
        <v>4</v>
      </c>
      <c r="G513" s="61" t="s">
        <v>10</v>
      </c>
    </row>
    <row r="514" spans="1:7">
      <c r="A514" s="58">
        <v>45322</v>
      </c>
      <c r="B514" s="59" t="s">
        <v>51</v>
      </c>
      <c r="C514" s="59" t="s">
        <v>31</v>
      </c>
      <c r="D514" s="60">
        <v>423.22640091704636</v>
      </c>
      <c r="E514" s="59">
        <v>2024</v>
      </c>
      <c r="F514" s="59">
        <v>1</v>
      </c>
      <c r="G514" s="61" t="s">
        <v>10</v>
      </c>
    </row>
    <row r="515" spans="1:7">
      <c r="A515" s="58">
        <v>45412</v>
      </c>
      <c r="B515" s="59" t="s">
        <v>51</v>
      </c>
      <c r="C515" s="59" t="s">
        <v>31</v>
      </c>
      <c r="D515" s="60">
        <v>326.77354966806161</v>
      </c>
      <c r="E515" s="59">
        <v>2024</v>
      </c>
      <c r="F515" s="59">
        <v>2</v>
      </c>
      <c r="G515" s="61" t="s">
        <v>10</v>
      </c>
    </row>
    <row r="516" spans="1:7">
      <c r="A516" s="58">
        <v>45504</v>
      </c>
      <c r="B516" s="59" t="s">
        <v>51</v>
      </c>
      <c r="C516" s="59" t="s">
        <v>31</v>
      </c>
      <c r="D516" s="60">
        <v>380.78476916998466</v>
      </c>
      <c r="E516" s="59">
        <v>2024</v>
      </c>
      <c r="F516" s="59">
        <v>3</v>
      </c>
      <c r="G516" s="61" t="s">
        <v>10</v>
      </c>
    </row>
    <row r="517" spans="1:7">
      <c r="A517" s="58">
        <v>45596</v>
      </c>
      <c r="B517" s="59" t="s">
        <v>51</v>
      </c>
      <c r="C517" s="59" t="s">
        <v>31</v>
      </c>
      <c r="D517" s="60">
        <v>219.19538849130578</v>
      </c>
      <c r="E517" s="59">
        <v>2024</v>
      </c>
      <c r="F517" s="59">
        <v>4</v>
      </c>
      <c r="G517" s="61" t="s">
        <v>10</v>
      </c>
    </row>
    <row r="518" spans="1:7">
      <c r="A518" s="58">
        <v>45688</v>
      </c>
      <c r="B518" s="59" t="s">
        <v>51</v>
      </c>
      <c r="C518" s="59" t="s">
        <v>31</v>
      </c>
      <c r="D518" s="60">
        <v>316.24693890242463</v>
      </c>
      <c r="E518" s="59">
        <v>2025</v>
      </c>
      <c r="F518" s="59">
        <v>1</v>
      </c>
      <c r="G518" s="61" t="s">
        <v>10</v>
      </c>
    </row>
    <row r="519" spans="1:7">
      <c r="A519" s="58">
        <v>45777</v>
      </c>
      <c r="B519" s="59" t="s">
        <v>51</v>
      </c>
      <c r="C519" s="59" t="s">
        <v>31</v>
      </c>
      <c r="D519" s="60">
        <v>212.7225832925902</v>
      </c>
      <c r="E519" s="59">
        <v>2025</v>
      </c>
      <c r="F519" s="59">
        <v>2</v>
      </c>
      <c r="G519" s="61" t="s">
        <v>10</v>
      </c>
    </row>
    <row r="520" spans="1:7">
      <c r="A520" s="58">
        <v>45869</v>
      </c>
      <c r="B520" s="59" t="s">
        <v>51</v>
      </c>
      <c r="C520" s="59" t="s">
        <v>31</v>
      </c>
      <c r="D520" s="60">
        <v>0</v>
      </c>
      <c r="E520" s="59">
        <v>2025</v>
      </c>
      <c r="F520" s="59">
        <v>3</v>
      </c>
      <c r="G520" s="61" t="s">
        <v>10</v>
      </c>
    </row>
    <row r="521" spans="1:7">
      <c r="A521" s="58">
        <v>45961</v>
      </c>
      <c r="B521" s="59" t="s">
        <v>51</v>
      </c>
      <c r="C521" s="59" t="s">
        <v>31</v>
      </c>
      <c r="D521" s="60">
        <v>0</v>
      </c>
      <c r="E521" s="59">
        <v>2025</v>
      </c>
      <c r="F521" s="59">
        <v>4</v>
      </c>
      <c r="G521" s="61" t="s">
        <v>10</v>
      </c>
    </row>
    <row r="522" spans="1:7">
      <c r="A522" s="58">
        <v>42400</v>
      </c>
      <c r="B522" s="59" t="s">
        <v>52</v>
      </c>
      <c r="C522" s="59" t="s">
        <v>31</v>
      </c>
      <c r="D522" s="60">
        <v>498.42569278355194</v>
      </c>
      <c r="E522" s="59">
        <v>2016</v>
      </c>
      <c r="F522" s="59">
        <v>1</v>
      </c>
      <c r="G522" s="61" t="s">
        <v>10</v>
      </c>
    </row>
    <row r="523" spans="1:7">
      <c r="A523" s="58">
        <v>42490</v>
      </c>
      <c r="B523" s="59" t="s">
        <v>52</v>
      </c>
      <c r="C523" s="59" t="s">
        <v>31</v>
      </c>
      <c r="D523" s="60">
        <v>533.32490811608716</v>
      </c>
      <c r="E523" s="59">
        <v>2016</v>
      </c>
      <c r="F523" s="59">
        <v>2</v>
      </c>
      <c r="G523" s="61" t="s">
        <v>10</v>
      </c>
    </row>
    <row r="524" spans="1:7">
      <c r="A524" s="58">
        <v>42582</v>
      </c>
      <c r="B524" s="59" t="s">
        <v>52</v>
      </c>
      <c r="C524" s="59" t="s">
        <v>31</v>
      </c>
      <c r="D524" s="60">
        <v>511.27370397122115</v>
      </c>
      <c r="E524" s="59">
        <v>2016</v>
      </c>
      <c r="F524" s="59">
        <v>3</v>
      </c>
      <c r="G524" s="61" t="s">
        <v>10</v>
      </c>
    </row>
    <row r="525" spans="1:7">
      <c r="A525" s="58">
        <v>42674</v>
      </c>
      <c r="B525" s="59" t="s">
        <v>52</v>
      </c>
      <c r="C525" s="59" t="s">
        <v>31</v>
      </c>
      <c r="D525" s="60">
        <v>445.20380577722585</v>
      </c>
      <c r="E525" s="59">
        <v>2016</v>
      </c>
      <c r="F525" s="59">
        <v>4</v>
      </c>
      <c r="G525" s="61" t="s">
        <v>10</v>
      </c>
    </row>
    <row r="526" spans="1:7">
      <c r="A526" s="58">
        <v>42766</v>
      </c>
      <c r="B526" s="59" t="s">
        <v>52</v>
      </c>
      <c r="C526" s="59" t="s">
        <v>31</v>
      </c>
      <c r="D526" s="60">
        <v>371.20512465605407</v>
      </c>
      <c r="E526" s="59">
        <v>2017</v>
      </c>
      <c r="F526" s="59">
        <v>1</v>
      </c>
      <c r="G526" s="61" t="s">
        <v>10</v>
      </c>
    </row>
    <row r="527" spans="1:7">
      <c r="A527" s="58">
        <v>42855</v>
      </c>
      <c r="B527" s="59" t="s">
        <v>52</v>
      </c>
      <c r="C527" s="59" t="s">
        <v>31</v>
      </c>
      <c r="D527" s="60">
        <v>377.46471528260611</v>
      </c>
      <c r="E527" s="59">
        <v>2017</v>
      </c>
      <c r="F527" s="59">
        <v>2</v>
      </c>
      <c r="G527" s="61" t="s">
        <v>10</v>
      </c>
    </row>
    <row r="528" spans="1:7">
      <c r="A528" s="58">
        <v>42947</v>
      </c>
      <c r="B528" s="59" t="s">
        <v>52</v>
      </c>
      <c r="C528" s="59" t="s">
        <v>31</v>
      </c>
      <c r="D528" s="60">
        <v>351.33702797699289</v>
      </c>
      <c r="E528" s="59">
        <v>2017</v>
      </c>
      <c r="F528" s="59">
        <v>3</v>
      </c>
      <c r="G528" s="61" t="s">
        <v>10</v>
      </c>
    </row>
    <row r="529" spans="1:7">
      <c r="A529" s="58">
        <v>43039</v>
      </c>
      <c r="B529" s="59" t="s">
        <v>52</v>
      </c>
      <c r="C529" s="59" t="s">
        <v>31</v>
      </c>
      <c r="D529" s="60">
        <v>406.20095308349067</v>
      </c>
      <c r="E529" s="59">
        <v>2017</v>
      </c>
      <c r="F529" s="59">
        <v>4</v>
      </c>
      <c r="G529" s="61" t="s">
        <v>10</v>
      </c>
    </row>
    <row r="530" spans="1:7">
      <c r="A530" s="58">
        <v>43131</v>
      </c>
      <c r="B530" s="59" t="s">
        <v>52</v>
      </c>
      <c r="C530" s="59" t="s">
        <v>31</v>
      </c>
      <c r="D530" s="60">
        <v>436.4312379403479</v>
      </c>
      <c r="E530" s="59">
        <v>2018</v>
      </c>
      <c r="F530" s="59">
        <v>1</v>
      </c>
      <c r="G530" s="61" t="s">
        <v>10</v>
      </c>
    </row>
    <row r="531" spans="1:7">
      <c r="A531" s="58">
        <v>43220</v>
      </c>
      <c r="B531" s="59" t="s">
        <v>52</v>
      </c>
      <c r="C531" s="59" t="s">
        <v>31</v>
      </c>
      <c r="D531" s="60">
        <v>383.73949875045531</v>
      </c>
      <c r="E531" s="59">
        <v>2018</v>
      </c>
      <c r="F531" s="59">
        <v>2</v>
      </c>
      <c r="G531" s="61" t="s">
        <v>10</v>
      </c>
    </row>
    <row r="532" spans="1:7">
      <c r="A532" s="58">
        <v>43312</v>
      </c>
      <c r="B532" s="59" t="s">
        <v>52</v>
      </c>
      <c r="C532" s="59" t="s">
        <v>31</v>
      </c>
      <c r="D532" s="60">
        <v>416.29519636943132</v>
      </c>
      <c r="E532" s="59">
        <v>2018</v>
      </c>
      <c r="F532" s="59">
        <v>3</v>
      </c>
      <c r="G532" s="61" t="s">
        <v>10</v>
      </c>
    </row>
    <row r="533" spans="1:7">
      <c r="A533" s="58">
        <v>43404</v>
      </c>
      <c r="B533" s="59" t="s">
        <v>52</v>
      </c>
      <c r="C533" s="59" t="s">
        <v>31</v>
      </c>
      <c r="D533" s="60">
        <v>382.63443817239471</v>
      </c>
      <c r="E533" s="59">
        <v>2018</v>
      </c>
      <c r="F533" s="59">
        <v>4</v>
      </c>
      <c r="G533" s="61" t="s">
        <v>10</v>
      </c>
    </row>
    <row r="534" spans="1:7">
      <c r="A534" s="58">
        <v>43496</v>
      </c>
      <c r="B534" s="59" t="s">
        <v>52</v>
      </c>
      <c r="C534" s="59" t="s">
        <v>31</v>
      </c>
      <c r="D534" s="60">
        <v>366.4372266241715</v>
      </c>
      <c r="E534" s="59">
        <v>2019</v>
      </c>
      <c r="F534" s="59">
        <v>1</v>
      </c>
      <c r="G534" s="61" t="s">
        <v>10</v>
      </c>
    </row>
    <row r="535" spans="1:7">
      <c r="A535" s="58">
        <v>43585</v>
      </c>
      <c r="B535" s="59" t="s">
        <v>52</v>
      </c>
      <c r="C535" s="59" t="s">
        <v>31</v>
      </c>
      <c r="D535" s="60">
        <v>502.43316757078662</v>
      </c>
      <c r="E535" s="59">
        <v>2019</v>
      </c>
      <c r="F535" s="59">
        <v>2</v>
      </c>
      <c r="G535" s="61" t="s">
        <v>10</v>
      </c>
    </row>
    <row r="536" spans="1:7">
      <c r="A536" s="58">
        <v>43677</v>
      </c>
      <c r="B536" s="59" t="s">
        <v>52</v>
      </c>
      <c r="C536" s="59" t="s">
        <v>31</v>
      </c>
      <c r="D536" s="60">
        <v>330.29004519437854</v>
      </c>
      <c r="E536" s="59">
        <v>2019</v>
      </c>
      <c r="F536" s="59">
        <v>3</v>
      </c>
      <c r="G536" s="61" t="s">
        <v>10</v>
      </c>
    </row>
    <row r="537" spans="1:7">
      <c r="A537" s="58">
        <v>43769</v>
      </c>
      <c r="B537" s="59" t="s">
        <v>52</v>
      </c>
      <c r="C537" s="59" t="s">
        <v>31</v>
      </c>
      <c r="D537" s="60">
        <v>392.16507854918785</v>
      </c>
      <c r="E537" s="59">
        <v>2019</v>
      </c>
      <c r="F537" s="59">
        <v>4</v>
      </c>
      <c r="G537" s="61" t="s">
        <v>10</v>
      </c>
    </row>
    <row r="538" spans="1:7">
      <c r="A538" s="58">
        <v>43861</v>
      </c>
      <c r="B538" s="59" t="s">
        <v>52</v>
      </c>
      <c r="C538" s="59" t="s">
        <v>31</v>
      </c>
      <c r="D538" s="60">
        <v>359.2754273795569</v>
      </c>
      <c r="E538" s="59">
        <v>2020</v>
      </c>
      <c r="F538" s="59">
        <v>1</v>
      </c>
      <c r="G538" s="61" t="s">
        <v>10</v>
      </c>
    </row>
    <row r="539" spans="1:7">
      <c r="A539" s="58">
        <v>43951</v>
      </c>
      <c r="B539" s="59" t="s">
        <v>52</v>
      </c>
      <c r="C539" s="59" t="s">
        <v>31</v>
      </c>
      <c r="D539" s="60">
        <v>433.8767509648269</v>
      </c>
      <c r="E539" s="59">
        <v>2020</v>
      </c>
      <c r="F539" s="59">
        <v>2</v>
      </c>
      <c r="G539" s="61" t="s">
        <v>10</v>
      </c>
    </row>
    <row r="540" spans="1:7">
      <c r="A540" s="58">
        <v>44043</v>
      </c>
      <c r="B540" s="59" t="s">
        <v>52</v>
      </c>
      <c r="C540" s="59" t="s">
        <v>31</v>
      </c>
      <c r="D540" s="60">
        <v>483.3053063811995</v>
      </c>
      <c r="E540" s="59">
        <v>2020</v>
      </c>
      <c r="F540" s="59">
        <v>3</v>
      </c>
      <c r="G540" s="61" t="s">
        <v>10</v>
      </c>
    </row>
    <row r="541" spans="1:7">
      <c r="A541" s="58">
        <v>44135</v>
      </c>
      <c r="B541" s="59" t="s">
        <v>52</v>
      </c>
      <c r="C541" s="59" t="s">
        <v>31</v>
      </c>
      <c r="D541" s="60">
        <v>336.39959616651305</v>
      </c>
      <c r="E541" s="59">
        <v>2020</v>
      </c>
      <c r="F541" s="59">
        <v>4</v>
      </c>
      <c r="G541" s="61" t="s">
        <v>10</v>
      </c>
    </row>
    <row r="542" spans="1:7">
      <c r="A542" s="58">
        <v>44227</v>
      </c>
      <c r="B542" s="59" t="s">
        <v>52</v>
      </c>
      <c r="C542" s="59" t="s">
        <v>31</v>
      </c>
      <c r="D542" s="60">
        <v>663.35236177752483</v>
      </c>
      <c r="E542" s="59">
        <v>2021</v>
      </c>
      <c r="F542" s="59">
        <v>1</v>
      </c>
      <c r="G542" s="61" t="s">
        <v>10</v>
      </c>
    </row>
    <row r="543" spans="1:7">
      <c r="A543" s="58">
        <v>44316</v>
      </c>
      <c r="B543" s="59" t="s">
        <v>52</v>
      </c>
      <c r="C543" s="59" t="s">
        <v>31</v>
      </c>
      <c r="D543" s="60">
        <v>47.500654419363194</v>
      </c>
      <c r="E543" s="59">
        <v>2021</v>
      </c>
      <c r="F543" s="59">
        <v>2</v>
      </c>
      <c r="G543" s="61" t="s">
        <v>10</v>
      </c>
    </row>
    <row r="544" spans="1:7">
      <c r="A544" s="58">
        <v>44408</v>
      </c>
      <c r="B544" s="59" t="s">
        <v>52</v>
      </c>
      <c r="C544" s="59" t="s">
        <v>31</v>
      </c>
      <c r="D544" s="60">
        <v>626.60880447055172</v>
      </c>
      <c r="E544" s="59">
        <v>2021</v>
      </c>
      <c r="F544" s="59">
        <v>3</v>
      </c>
      <c r="G544" s="61" t="s">
        <v>10</v>
      </c>
    </row>
    <row r="545" spans="1:7">
      <c r="A545" s="58">
        <v>44500</v>
      </c>
      <c r="B545" s="59" t="s">
        <v>52</v>
      </c>
      <c r="C545" s="59" t="s">
        <v>31</v>
      </c>
      <c r="D545" s="60">
        <v>57.543162127596858</v>
      </c>
      <c r="E545" s="59">
        <v>2021</v>
      </c>
      <c r="F545" s="59">
        <v>4</v>
      </c>
      <c r="G545" s="61" t="s">
        <v>10</v>
      </c>
    </row>
    <row r="546" spans="1:7">
      <c r="A546" s="58">
        <v>44592</v>
      </c>
      <c r="B546" s="59" t="s">
        <v>52</v>
      </c>
      <c r="C546" s="59" t="s">
        <v>31</v>
      </c>
      <c r="D546" s="60">
        <v>52.410582064751182</v>
      </c>
      <c r="E546" s="59">
        <v>2022</v>
      </c>
      <c r="F546" s="59">
        <v>1</v>
      </c>
      <c r="G546" s="61" t="s">
        <v>10</v>
      </c>
    </row>
    <row r="547" spans="1:7">
      <c r="A547" s="58">
        <v>44681</v>
      </c>
      <c r="B547" s="59" t="s">
        <v>52</v>
      </c>
      <c r="C547" s="59" t="s">
        <v>31</v>
      </c>
      <c r="D547" s="60">
        <v>39.425845866635967</v>
      </c>
      <c r="E547" s="59">
        <v>2022</v>
      </c>
      <c r="F547" s="59">
        <v>2</v>
      </c>
      <c r="G547" s="61" t="s">
        <v>10</v>
      </c>
    </row>
    <row r="548" spans="1:7">
      <c r="A548" s="58">
        <v>44773</v>
      </c>
      <c r="B548" s="59" t="s">
        <v>52</v>
      </c>
      <c r="C548" s="59" t="s">
        <v>31</v>
      </c>
      <c r="D548" s="60">
        <v>429.82947419051851</v>
      </c>
      <c r="E548" s="59">
        <v>2022</v>
      </c>
      <c r="F548" s="59">
        <v>3</v>
      </c>
      <c r="G548" s="61" t="s">
        <v>10</v>
      </c>
    </row>
    <row r="549" spans="1:7">
      <c r="A549" s="58">
        <v>44865</v>
      </c>
      <c r="B549" s="59" t="s">
        <v>52</v>
      </c>
      <c r="C549" s="59" t="s">
        <v>31</v>
      </c>
      <c r="D549" s="60">
        <v>301.98403564840186</v>
      </c>
      <c r="E549" s="59">
        <v>2022</v>
      </c>
      <c r="F549" s="59">
        <v>4</v>
      </c>
      <c r="G549" s="61" t="s">
        <v>10</v>
      </c>
    </row>
    <row r="550" spans="1:7">
      <c r="A550" s="58">
        <v>44957</v>
      </c>
      <c r="B550" s="59" t="s">
        <v>52</v>
      </c>
      <c r="C550" s="59" t="s">
        <v>31</v>
      </c>
      <c r="D550" s="60">
        <v>237.92075442920412</v>
      </c>
      <c r="E550" s="59">
        <v>2023</v>
      </c>
      <c r="F550" s="59">
        <v>1</v>
      </c>
      <c r="G550" s="61" t="s">
        <v>10</v>
      </c>
    </row>
    <row r="551" spans="1:7">
      <c r="A551" s="58">
        <v>45046</v>
      </c>
      <c r="B551" s="59" t="s">
        <v>52</v>
      </c>
      <c r="C551" s="59" t="s">
        <v>31</v>
      </c>
      <c r="D551" s="60">
        <v>222.85669912261753</v>
      </c>
      <c r="E551" s="59">
        <v>2023</v>
      </c>
      <c r="F551" s="59">
        <v>2</v>
      </c>
      <c r="G551" s="61" t="s">
        <v>10</v>
      </c>
    </row>
    <row r="552" spans="1:7">
      <c r="A552" s="58">
        <v>45138</v>
      </c>
      <c r="B552" s="59" t="s">
        <v>52</v>
      </c>
      <c r="C552" s="59" t="s">
        <v>31</v>
      </c>
      <c r="D552" s="60">
        <v>329.13867757015447</v>
      </c>
      <c r="E552" s="59">
        <v>2023</v>
      </c>
      <c r="F552" s="59">
        <v>3</v>
      </c>
      <c r="G552" s="61" t="s">
        <v>10</v>
      </c>
    </row>
    <row r="553" spans="1:7">
      <c r="A553" s="58">
        <v>45230</v>
      </c>
      <c r="B553" s="59" t="s">
        <v>52</v>
      </c>
      <c r="C553" s="59" t="s">
        <v>31</v>
      </c>
      <c r="D553" s="60">
        <v>309.70017215705155</v>
      </c>
      <c r="E553" s="59">
        <v>2023</v>
      </c>
      <c r="F553" s="59">
        <v>4</v>
      </c>
      <c r="G553" s="61" t="s">
        <v>10</v>
      </c>
    </row>
    <row r="554" spans="1:7">
      <c r="A554" s="58">
        <v>45322</v>
      </c>
      <c r="B554" s="59" t="s">
        <v>52</v>
      </c>
      <c r="C554" s="59" t="s">
        <v>31</v>
      </c>
      <c r="D554" s="60">
        <v>352.68866743087199</v>
      </c>
      <c r="E554" s="59">
        <v>2024</v>
      </c>
      <c r="F554" s="59">
        <v>1</v>
      </c>
      <c r="G554" s="61" t="s">
        <v>10</v>
      </c>
    </row>
    <row r="555" spans="1:7">
      <c r="A555" s="58">
        <v>45412</v>
      </c>
      <c r="B555" s="59" t="s">
        <v>52</v>
      </c>
      <c r="C555" s="59" t="s">
        <v>31</v>
      </c>
      <c r="D555" s="60">
        <v>272.31129139005134</v>
      </c>
      <c r="E555" s="59">
        <v>2024</v>
      </c>
      <c r="F555" s="59">
        <v>2</v>
      </c>
      <c r="G555" s="61" t="s">
        <v>10</v>
      </c>
    </row>
    <row r="556" spans="1:7">
      <c r="A556" s="58">
        <v>45504</v>
      </c>
      <c r="B556" s="59" t="s">
        <v>52</v>
      </c>
      <c r="C556" s="59" t="s">
        <v>31</v>
      </c>
      <c r="D556" s="60">
        <v>317.32064097498716</v>
      </c>
      <c r="E556" s="59">
        <v>2024</v>
      </c>
      <c r="F556" s="59">
        <v>3</v>
      </c>
      <c r="G556" s="61" t="s">
        <v>10</v>
      </c>
    </row>
    <row r="557" spans="1:7">
      <c r="A557" s="58">
        <v>45596</v>
      </c>
      <c r="B557" s="59" t="s">
        <v>52</v>
      </c>
      <c r="C557" s="59" t="s">
        <v>31</v>
      </c>
      <c r="D557" s="60">
        <v>182.6628237427548</v>
      </c>
      <c r="E557" s="59">
        <v>2024</v>
      </c>
      <c r="F557" s="59">
        <v>4</v>
      </c>
      <c r="G557" s="61" t="s">
        <v>10</v>
      </c>
    </row>
    <row r="558" spans="1:7">
      <c r="A558" s="58">
        <v>45688</v>
      </c>
      <c r="B558" s="59" t="s">
        <v>52</v>
      </c>
      <c r="C558" s="59" t="s">
        <v>31</v>
      </c>
      <c r="D558" s="60">
        <v>263.53911575202051</v>
      </c>
      <c r="E558" s="59">
        <v>2025</v>
      </c>
      <c r="F558" s="59">
        <v>1</v>
      </c>
      <c r="G558" s="61" t="s">
        <v>10</v>
      </c>
    </row>
    <row r="559" spans="1:7">
      <c r="A559" s="58">
        <v>45777</v>
      </c>
      <c r="B559" s="59" t="s">
        <v>52</v>
      </c>
      <c r="C559" s="59" t="s">
        <v>31</v>
      </c>
      <c r="D559" s="60">
        <v>177.26881941049183</v>
      </c>
      <c r="E559" s="59">
        <v>2025</v>
      </c>
      <c r="F559" s="59">
        <v>2</v>
      </c>
      <c r="G559" s="61" t="s">
        <v>10</v>
      </c>
    </row>
    <row r="560" spans="1:7">
      <c r="A560" s="58">
        <v>45869</v>
      </c>
      <c r="B560" s="59" t="s">
        <v>52</v>
      </c>
      <c r="C560" s="59" t="s">
        <v>31</v>
      </c>
      <c r="D560" s="60">
        <v>0</v>
      </c>
      <c r="E560" s="59">
        <v>2025</v>
      </c>
      <c r="F560" s="59">
        <v>3</v>
      </c>
      <c r="G560" s="61" t="s">
        <v>10</v>
      </c>
    </row>
    <row r="561" spans="1:7">
      <c r="A561" s="58">
        <v>45961</v>
      </c>
      <c r="B561" s="59" t="s">
        <v>52</v>
      </c>
      <c r="C561" s="59" t="s">
        <v>31</v>
      </c>
      <c r="D561" s="60">
        <v>0</v>
      </c>
      <c r="E561" s="59">
        <v>2025</v>
      </c>
      <c r="F561" s="59">
        <v>4</v>
      </c>
      <c r="G561" s="61" t="s">
        <v>10</v>
      </c>
    </row>
    <row r="562" spans="1:7">
      <c r="A562" s="58">
        <v>42400</v>
      </c>
      <c r="B562" s="59" t="s">
        <v>16</v>
      </c>
      <c r="C562" s="59" t="s">
        <v>31</v>
      </c>
      <c r="D562" s="60">
        <v>897.16624701039348</v>
      </c>
      <c r="E562" s="59">
        <v>2016</v>
      </c>
      <c r="F562" s="59">
        <v>1</v>
      </c>
      <c r="G562" s="61" t="s">
        <v>10</v>
      </c>
    </row>
    <row r="563" spans="1:7">
      <c r="A563" s="58">
        <v>42490</v>
      </c>
      <c r="B563" s="59" t="s">
        <v>16</v>
      </c>
      <c r="C563" s="59" t="s">
        <v>31</v>
      </c>
      <c r="D563" s="60">
        <v>959.98483460895693</v>
      </c>
      <c r="E563" s="59">
        <v>2016</v>
      </c>
      <c r="F563" s="59">
        <v>2</v>
      </c>
      <c r="G563" s="61" t="s">
        <v>10</v>
      </c>
    </row>
    <row r="564" spans="1:7">
      <c r="A564" s="58">
        <v>42582</v>
      </c>
      <c r="B564" s="59" t="s">
        <v>16</v>
      </c>
      <c r="C564" s="59" t="s">
        <v>31</v>
      </c>
      <c r="D564" s="60">
        <v>920.29266714819812</v>
      </c>
      <c r="E564" s="59">
        <v>2016</v>
      </c>
      <c r="F564" s="59">
        <v>3</v>
      </c>
      <c r="G564" s="61" t="s">
        <v>10</v>
      </c>
    </row>
    <row r="565" spans="1:7">
      <c r="A565" s="58">
        <v>42674</v>
      </c>
      <c r="B565" s="59" t="s">
        <v>16</v>
      </c>
      <c r="C565" s="59" t="s">
        <v>31</v>
      </c>
      <c r="D565" s="60">
        <v>801.36685039900658</v>
      </c>
      <c r="E565" s="59">
        <v>2016</v>
      </c>
      <c r="F565" s="59">
        <v>4</v>
      </c>
      <c r="G565" s="61" t="s">
        <v>10</v>
      </c>
    </row>
    <row r="566" spans="1:7">
      <c r="A566" s="58">
        <v>42766</v>
      </c>
      <c r="B566" s="59" t="s">
        <v>16</v>
      </c>
      <c r="C566" s="59" t="s">
        <v>31</v>
      </c>
      <c r="D566" s="60">
        <v>668.16922438089728</v>
      </c>
      <c r="E566" s="59">
        <v>2017</v>
      </c>
      <c r="F566" s="59">
        <v>1</v>
      </c>
      <c r="G566" s="61" t="s">
        <v>10</v>
      </c>
    </row>
    <row r="567" spans="1:7">
      <c r="A567" s="58">
        <v>42855</v>
      </c>
      <c r="B567" s="59" t="s">
        <v>16</v>
      </c>
      <c r="C567" s="59" t="s">
        <v>31</v>
      </c>
      <c r="D567" s="60">
        <v>679.43648750869102</v>
      </c>
      <c r="E567" s="59">
        <v>2017</v>
      </c>
      <c r="F567" s="59">
        <v>2</v>
      </c>
      <c r="G567" s="61" t="s">
        <v>10</v>
      </c>
    </row>
    <row r="568" spans="1:7">
      <c r="A568" s="58">
        <v>42947</v>
      </c>
      <c r="B568" s="59" t="s">
        <v>16</v>
      </c>
      <c r="C568" s="59" t="s">
        <v>31</v>
      </c>
      <c r="D568" s="60">
        <v>632.40665035858729</v>
      </c>
      <c r="E568" s="59">
        <v>2017</v>
      </c>
      <c r="F568" s="59">
        <v>3</v>
      </c>
      <c r="G568" s="61" t="s">
        <v>10</v>
      </c>
    </row>
    <row r="569" spans="1:7">
      <c r="A569" s="58">
        <v>43039</v>
      </c>
      <c r="B569" s="59" t="s">
        <v>16</v>
      </c>
      <c r="C569" s="59" t="s">
        <v>31</v>
      </c>
      <c r="D569" s="60">
        <v>731.16171555028325</v>
      </c>
      <c r="E569" s="59">
        <v>2017</v>
      </c>
      <c r="F569" s="59">
        <v>4</v>
      </c>
      <c r="G569" s="61" t="s">
        <v>10</v>
      </c>
    </row>
    <row r="570" spans="1:7">
      <c r="A570" s="58">
        <v>43131</v>
      </c>
      <c r="B570" s="59" t="s">
        <v>16</v>
      </c>
      <c r="C570" s="59" t="s">
        <v>31</v>
      </c>
      <c r="D570" s="60">
        <v>785.57622829262641</v>
      </c>
      <c r="E570" s="59">
        <v>2018</v>
      </c>
      <c r="F570" s="59">
        <v>1</v>
      </c>
      <c r="G570" s="61" t="s">
        <v>10</v>
      </c>
    </row>
    <row r="571" spans="1:7">
      <c r="A571" s="58">
        <v>43220</v>
      </c>
      <c r="B571" s="59" t="s">
        <v>16</v>
      </c>
      <c r="C571" s="59" t="s">
        <v>31</v>
      </c>
      <c r="D571" s="60">
        <v>690.73109775081957</v>
      </c>
      <c r="E571" s="59">
        <v>2018</v>
      </c>
      <c r="F571" s="59">
        <v>2</v>
      </c>
      <c r="G571" s="61" t="s">
        <v>10</v>
      </c>
    </row>
    <row r="572" spans="1:7">
      <c r="A572" s="58">
        <v>43312</v>
      </c>
      <c r="B572" s="59" t="s">
        <v>16</v>
      </c>
      <c r="C572" s="59" t="s">
        <v>31</v>
      </c>
      <c r="D572" s="60">
        <v>749.33135346497647</v>
      </c>
      <c r="E572" s="59">
        <v>2018</v>
      </c>
      <c r="F572" s="59">
        <v>3</v>
      </c>
      <c r="G572" s="61" t="s">
        <v>10</v>
      </c>
    </row>
    <row r="573" spans="1:7">
      <c r="A573" s="58">
        <v>43404</v>
      </c>
      <c r="B573" s="59" t="s">
        <v>16</v>
      </c>
      <c r="C573" s="59" t="s">
        <v>31</v>
      </c>
      <c r="D573" s="60">
        <v>688.74198871031047</v>
      </c>
      <c r="E573" s="59">
        <v>2018</v>
      </c>
      <c r="F573" s="59">
        <v>4</v>
      </c>
      <c r="G573" s="61" t="s">
        <v>10</v>
      </c>
    </row>
    <row r="574" spans="1:7">
      <c r="A574" s="58">
        <v>43496</v>
      </c>
      <c r="B574" s="59" t="s">
        <v>16</v>
      </c>
      <c r="C574" s="59" t="s">
        <v>31</v>
      </c>
      <c r="D574" s="60">
        <v>659.58700792350874</v>
      </c>
      <c r="E574" s="59">
        <v>2019</v>
      </c>
      <c r="F574" s="59">
        <v>1</v>
      </c>
      <c r="G574" s="61" t="s">
        <v>10</v>
      </c>
    </row>
    <row r="575" spans="1:7">
      <c r="A575" s="58">
        <v>43585</v>
      </c>
      <c r="B575" s="59" t="s">
        <v>16</v>
      </c>
      <c r="C575" s="59" t="s">
        <v>31</v>
      </c>
      <c r="D575" s="60">
        <v>904.37970162741601</v>
      </c>
      <c r="E575" s="59">
        <v>2019</v>
      </c>
      <c r="F575" s="59">
        <v>2</v>
      </c>
      <c r="G575" s="61" t="s">
        <v>10</v>
      </c>
    </row>
    <row r="576" spans="1:7">
      <c r="A576" s="58">
        <v>43677</v>
      </c>
      <c r="B576" s="59" t="s">
        <v>16</v>
      </c>
      <c r="C576" s="59" t="s">
        <v>31</v>
      </c>
      <c r="D576" s="60">
        <v>594.52208134988143</v>
      </c>
      <c r="E576" s="59">
        <v>2019</v>
      </c>
      <c r="F576" s="59">
        <v>3</v>
      </c>
      <c r="G576" s="61" t="s">
        <v>10</v>
      </c>
    </row>
    <row r="577" spans="1:7">
      <c r="A577" s="58">
        <v>43769</v>
      </c>
      <c r="B577" s="59" t="s">
        <v>16</v>
      </c>
      <c r="C577" s="59" t="s">
        <v>31</v>
      </c>
      <c r="D577" s="60">
        <v>705.8971413885381</v>
      </c>
      <c r="E577" s="59">
        <v>2019</v>
      </c>
      <c r="F577" s="59">
        <v>4</v>
      </c>
      <c r="G577" s="61" t="s">
        <v>10</v>
      </c>
    </row>
    <row r="578" spans="1:7">
      <c r="A578" s="58">
        <v>43861</v>
      </c>
      <c r="B578" s="59" t="s">
        <v>16</v>
      </c>
      <c r="C578" s="59" t="s">
        <v>31</v>
      </c>
      <c r="D578" s="60">
        <v>646.69576928320259</v>
      </c>
      <c r="E578" s="59">
        <v>2020</v>
      </c>
      <c r="F578" s="59">
        <v>1</v>
      </c>
      <c r="G578" s="61" t="s">
        <v>10</v>
      </c>
    </row>
    <row r="579" spans="1:7">
      <c r="A579" s="58">
        <v>43951</v>
      </c>
      <c r="B579" s="59" t="s">
        <v>16</v>
      </c>
      <c r="C579" s="59" t="s">
        <v>31</v>
      </c>
      <c r="D579" s="60">
        <v>780.97815173668846</v>
      </c>
      <c r="E579" s="59">
        <v>2020</v>
      </c>
      <c r="F579" s="59">
        <v>2</v>
      </c>
      <c r="G579" s="61" t="s">
        <v>10</v>
      </c>
    </row>
    <row r="580" spans="1:7">
      <c r="A580" s="58">
        <v>44043</v>
      </c>
      <c r="B580" s="59" t="s">
        <v>16</v>
      </c>
      <c r="C580" s="59" t="s">
        <v>31</v>
      </c>
      <c r="D580" s="60">
        <v>869.94955148615907</v>
      </c>
      <c r="E580" s="59">
        <v>2020</v>
      </c>
      <c r="F580" s="59">
        <v>3</v>
      </c>
      <c r="G580" s="61" t="s">
        <v>10</v>
      </c>
    </row>
    <row r="581" spans="1:7">
      <c r="A581" s="58">
        <v>44135</v>
      </c>
      <c r="B581" s="59" t="s">
        <v>16</v>
      </c>
      <c r="C581" s="59" t="s">
        <v>31</v>
      </c>
      <c r="D581" s="60">
        <v>605.51927309972359</v>
      </c>
      <c r="E581" s="59">
        <v>2020</v>
      </c>
      <c r="F581" s="59">
        <v>4</v>
      </c>
      <c r="G581" s="61" t="s">
        <v>10</v>
      </c>
    </row>
    <row r="582" spans="1:7">
      <c r="A582" s="58">
        <v>44227</v>
      </c>
      <c r="B582" s="59" t="s">
        <v>16</v>
      </c>
      <c r="C582" s="59" t="s">
        <v>31</v>
      </c>
      <c r="D582" s="60">
        <v>856.38422043851324</v>
      </c>
      <c r="E582" s="59">
        <v>2021</v>
      </c>
      <c r="F582" s="59">
        <v>1</v>
      </c>
      <c r="G582" s="61" t="s">
        <v>10</v>
      </c>
    </row>
    <row r="583" spans="1:7">
      <c r="A583" s="58">
        <v>44316</v>
      </c>
      <c r="B583" s="59" t="s">
        <v>16</v>
      </c>
      <c r="C583" s="59" t="s">
        <v>31</v>
      </c>
      <c r="D583" s="60">
        <v>220.94412481284618</v>
      </c>
      <c r="E583" s="59">
        <v>2021</v>
      </c>
      <c r="F583" s="59">
        <v>2</v>
      </c>
      <c r="G583" s="61" t="s">
        <v>10</v>
      </c>
    </row>
    <row r="584" spans="1:7">
      <c r="A584" s="58">
        <v>44408</v>
      </c>
      <c r="B584" s="59" t="s">
        <v>16</v>
      </c>
      <c r="C584" s="59" t="s">
        <v>31</v>
      </c>
      <c r="D584" s="60">
        <v>901.46044753828949</v>
      </c>
      <c r="E584" s="59">
        <v>2021</v>
      </c>
      <c r="F584" s="59">
        <v>3</v>
      </c>
      <c r="G584" s="61" t="s">
        <v>10</v>
      </c>
    </row>
    <row r="585" spans="1:7">
      <c r="A585" s="58">
        <v>44500</v>
      </c>
      <c r="B585" s="59" t="s">
        <v>16</v>
      </c>
      <c r="C585" s="59" t="s">
        <v>31</v>
      </c>
      <c r="D585" s="60">
        <v>1036.9524850994433</v>
      </c>
      <c r="E585" s="59">
        <v>2021</v>
      </c>
      <c r="F585" s="59">
        <v>4</v>
      </c>
      <c r="G585" s="61" t="s">
        <v>10</v>
      </c>
    </row>
    <row r="586" spans="1:7">
      <c r="A586" s="58">
        <v>44592</v>
      </c>
      <c r="B586" s="59" t="s">
        <v>16</v>
      </c>
      <c r="C586" s="59" t="s">
        <v>31</v>
      </c>
      <c r="D586" s="60">
        <v>323.71383618010339</v>
      </c>
      <c r="E586" s="59">
        <v>2022</v>
      </c>
      <c r="F586" s="59">
        <v>1</v>
      </c>
      <c r="G586" s="61" t="s">
        <v>10</v>
      </c>
    </row>
    <row r="587" spans="1:7">
      <c r="A587" s="58">
        <v>44681</v>
      </c>
      <c r="B587" s="59" t="s">
        <v>16</v>
      </c>
      <c r="C587" s="59" t="s">
        <v>31</v>
      </c>
      <c r="D587" s="60">
        <v>188.06459951877716</v>
      </c>
      <c r="E587" s="59">
        <v>2022</v>
      </c>
      <c r="F587" s="59">
        <v>2</v>
      </c>
      <c r="G587" s="61" t="s">
        <v>10</v>
      </c>
    </row>
    <row r="588" spans="1:7">
      <c r="A588" s="58">
        <v>44773</v>
      </c>
      <c r="B588" s="59" t="s">
        <v>16</v>
      </c>
      <c r="C588" s="59" t="s">
        <v>31</v>
      </c>
      <c r="D588" s="60">
        <v>773.69305354293328</v>
      </c>
      <c r="E588" s="59">
        <v>2022</v>
      </c>
      <c r="F588" s="59">
        <v>3</v>
      </c>
      <c r="G588" s="61" t="s">
        <v>10</v>
      </c>
    </row>
    <row r="589" spans="1:7">
      <c r="A589" s="58">
        <v>44865</v>
      </c>
      <c r="B589" s="59" t="s">
        <v>16</v>
      </c>
      <c r="C589" s="59" t="s">
        <v>31</v>
      </c>
      <c r="D589" s="60">
        <v>543.57126416712333</v>
      </c>
      <c r="E589" s="59">
        <v>2022</v>
      </c>
      <c r="F589" s="59">
        <v>4</v>
      </c>
      <c r="G589" s="61" t="s">
        <v>10</v>
      </c>
    </row>
    <row r="590" spans="1:7">
      <c r="A590" s="58">
        <v>44957</v>
      </c>
      <c r="B590" s="59" t="s">
        <v>16</v>
      </c>
      <c r="C590" s="59" t="s">
        <v>31</v>
      </c>
      <c r="D590" s="60">
        <v>428.25735797256749</v>
      </c>
      <c r="E590" s="59">
        <v>2023</v>
      </c>
      <c r="F590" s="59">
        <v>1</v>
      </c>
      <c r="G590" s="61" t="s">
        <v>10</v>
      </c>
    </row>
    <row r="591" spans="1:7">
      <c r="A591" s="58">
        <v>45046</v>
      </c>
      <c r="B591" s="59" t="s">
        <v>16</v>
      </c>
      <c r="C591" s="59" t="s">
        <v>31</v>
      </c>
      <c r="D591" s="60">
        <v>401.14205842071152</v>
      </c>
      <c r="E591" s="59">
        <v>2023</v>
      </c>
      <c r="F591" s="59">
        <v>2</v>
      </c>
      <c r="G591" s="61" t="s">
        <v>10</v>
      </c>
    </row>
    <row r="592" spans="1:7">
      <c r="A592" s="58">
        <v>45138</v>
      </c>
      <c r="B592" s="59" t="s">
        <v>16</v>
      </c>
      <c r="C592" s="59" t="s">
        <v>31</v>
      </c>
      <c r="D592" s="60">
        <v>592.44961962627804</v>
      </c>
      <c r="E592" s="59">
        <v>2023</v>
      </c>
      <c r="F592" s="59">
        <v>3</v>
      </c>
      <c r="G592" s="61" t="s">
        <v>10</v>
      </c>
    </row>
    <row r="593" spans="1:7">
      <c r="A593" s="58">
        <v>45230</v>
      </c>
      <c r="B593" s="59" t="s">
        <v>16</v>
      </c>
      <c r="C593" s="59" t="s">
        <v>31</v>
      </c>
      <c r="D593" s="60">
        <v>557.46030988269285</v>
      </c>
      <c r="E593" s="59">
        <v>2023</v>
      </c>
      <c r="F593" s="59">
        <v>4</v>
      </c>
      <c r="G593" s="61" t="s">
        <v>10</v>
      </c>
    </row>
    <row r="594" spans="1:7">
      <c r="A594" s="58">
        <v>45322</v>
      </c>
      <c r="B594" s="59" t="s">
        <v>16</v>
      </c>
      <c r="C594" s="59" t="s">
        <v>31</v>
      </c>
      <c r="D594" s="60">
        <v>634.83960137556949</v>
      </c>
      <c r="E594" s="59">
        <v>2024</v>
      </c>
      <c r="F594" s="59">
        <v>1</v>
      </c>
      <c r="G594" s="61" t="s">
        <v>10</v>
      </c>
    </row>
    <row r="595" spans="1:7">
      <c r="A595" s="58">
        <v>45412</v>
      </c>
      <c r="B595" s="59" t="s">
        <v>16</v>
      </c>
      <c r="C595" s="59" t="s">
        <v>31</v>
      </c>
      <c r="D595" s="60">
        <v>490.16032450209241</v>
      </c>
      <c r="E595" s="59">
        <v>2024</v>
      </c>
      <c r="F595" s="59">
        <v>2</v>
      </c>
      <c r="G595" s="61" t="s">
        <v>10</v>
      </c>
    </row>
    <row r="596" spans="1:7">
      <c r="A596" s="58">
        <v>45504</v>
      </c>
      <c r="B596" s="59" t="s">
        <v>16</v>
      </c>
      <c r="C596" s="59" t="s">
        <v>31</v>
      </c>
      <c r="D596" s="60">
        <v>571.17715375497698</v>
      </c>
      <c r="E596" s="59">
        <v>2024</v>
      </c>
      <c r="F596" s="59">
        <v>3</v>
      </c>
      <c r="G596" s="61" t="s">
        <v>10</v>
      </c>
    </row>
    <row r="597" spans="1:7">
      <c r="A597" s="58">
        <v>45596</v>
      </c>
      <c r="B597" s="59" t="s">
        <v>16</v>
      </c>
      <c r="C597" s="59" t="s">
        <v>31</v>
      </c>
      <c r="D597" s="60">
        <v>328.79308273695864</v>
      </c>
      <c r="E597" s="59">
        <v>2024</v>
      </c>
      <c r="F597" s="59">
        <v>4</v>
      </c>
      <c r="G597" s="61" t="s">
        <v>10</v>
      </c>
    </row>
    <row r="598" spans="1:7">
      <c r="A598" s="58">
        <v>45688</v>
      </c>
      <c r="B598" s="59" t="s">
        <v>16</v>
      </c>
      <c r="C598" s="59" t="s">
        <v>31</v>
      </c>
      <c r="D598" s="60">
        <v>474.37040835363695</v>
      </c>
      <c r="E598" s="59">
        <v>2025</v>
      </c>
      <c r="F598" s="59">
        <v>1</v>
      </c>
      <c r="G598" s="61" t="s">
        <v>10</v>
      </c>
    </row>
    <row r="599" spans="1:7">
      <c r="A599" s="58">
        <v>45777</v>
      </c>
      <c r="B599" s="59" t="s">
        <v>16</v>
      </c>
      <c r="C599" s="59" t="s">
        <v>31</v>
      </c>
      <c r="D599" s="60">
        <v>319.08387493888534</v>
      </c>
      <c r="E599" s="59">
        <v>2025</v>
      </c>
      <c r="F599" s="59">
        <v>2</v>
      </c>
      <c r="G599" s="61" t="s">
        <v>10</v>
      </c>
    </row>
    <row r="600" spans="1:7">
      <c r="A600" s="58">
        <v>45869</v>
      </c>
      <c r="B600" s="59" t="s">
        <v>16</v>
      </c>
      <c r="C600" s="59" t="s">
        <v>31</v>
      </c>
      <c r="D600" s="60">
        <v>0</v>
      </c>
      <c r="E600" s="59">
        <v>2025</v>
      </c>
      <c r="F600" s="59">
        <v>3</v>
      </c>
      <c r="G600" s="61" t="s">
        <v>10</v>
      </c>
    </row>
    <row r="601" spans="1:7">
      <c r="A601" s="58">
        <v>45961</v>
      </c>
      <c r="B601" s="59" t="s">
        <v>16</v>
      </c>
      <c r="C601" s="59" t="s">
        <v>31</v>
      </c>
      <c r="D601" s="60">
        <v>0</v>
      </c>
      <c r="E601" s="59">
        <v>2025</v>
      </c>
      <c r="F601" s="59">
        <v>4</v>
      </c>
      <c r="G601" s="61" t="s">
        <v>10</v>
      </c>
    </row>
    <row r="602" spans="1:7">
      <c r="A602" s="58">
        <v>42400</v>
      </c>
      <c r="B602" s="59" t="s">
        <v>17</v>
      </c>
      <c r="C602" s="59" t="s">
        <v>32</v>
      </c>
      <c r="D602" s="60">
        <v>4360.5647058823524</v>
      </c>
      <c r="E602" s="59">
        <v>2016</v>
      </c>
      <c r="F602" s="59">
        <v>1</v>
      </c>
      <c r="G602" s="61" t="s">
        <v>10</v>
      </c>
    </row>
    <row r="603" spans="1:7">
      <c r="A603" s="58">
        <v>42490</v>
      </c>
      <c r="B603" s="59" t="s">
        <v>17</v>
      </c>
      <c r="C603" s="59" t="s">
        <v>32</v>
      </c>
      <c r="D603" s="60">
        <v>4464.0409817087293</v>
      </c>
      <c r="E603" s="59">
        <v>2016</v>
      </c>
      <c r="F603" s="59">
        <v>2</v>
      </c>
      <c r="G603" s="61" t="s">
        <v>10</v>
      </c>
    </row>
    <row r="604" spans="1:7">
      <c r="A604" s="58">
        <v>42582</v>
      </c>
      <c r="B604" s="59" t="s">
        <v>17</v>
      </c>
      <c r="C604" s="59" t="s">
        <v>32</v>
      </c>
      <c r="D604" s="60">
        <v>6237.8507596067921</v>
      </c>
      <c r="E604" s="59">
        <v>2016</v>
      </c>
      <c r="F604" s="59">
        <v>3</v>
      </c>
      <c r="G604" s="61" t="s">
        <v>10</v>
      </c>
    </row>
    <row r="605" spans="1:7">
      <c r="A605" s="58">
        <v>42674</v>
      </c>
      <c r="B605" s="59" t="s">
        <v>17</v>
      </c>
      <c r="C605" s="59" t="s">
        <v>32</v>
      </c>
      <c r="D605" s="60">
        <v>6528.8342346089848</v>
      </c>
      <c r="E605" s="59">
        <v>2016</v>
      </c>
      <c r="F605" s="59">
        <v>4</v>
      </c>
      <c r="G605" s="61" t="s">
        <v>10</v>
      </c>
    </row>
    <row r="606" spans="1:7">
      <c r="A606" s="58">
        <v>42766</v>
      </c>
      <c r="B606" s="59" t="s">
        <v>17</v>
      </c>
      <c r="C606" s="59" t="s">
        <v>32</v>
      </c>
      <c r="D606" s="60">
        <v>5526.7913593256062</v>
      </c>
      <c r="E606" s="59">
        <v>2017</v>
      </c>
      <c r="F606" s="59">
        <v>1</v>
      </c>
      <c r="G606" s="61" t="s">
        <v>10</v>
      </c>
    </row>
    <row r="607" spans="1:7">
      <c r="A607" s="58">
        <v>42855</v>
      </c>
      <c r="B607" s="59" t="s">
        <v>17</v>
      </c>
      <c r="C607" s="59" t="s">
        <v>32</v>
      </c>
      <c r="D607" s="60">
        <v>7157.6171100678148</v>
      </c>
      <c r="E607" s="59">
        <v>2017</v>
      </c>
      <c r="F607" s="59">
        <v>2</v>
      </c>
      <c r="G607" s="61" t="s">
        <v>10</v>
      </c>
    </row>
    <row r="608" spans="1:7">
      <c r="A608" s="58">
        <v>42947</v>
      </c>
      <c r="B608" s="59" t="s">
        <v>17</v>
      </c>
      <c r="C608" s="59" t="s">
        <v>32</v>
      </c>
      <c r="D608" s="60">
        <v>6083.0362818590711</v>
      </c>
      <c r="E608" s="59">
        <v>2017</v>
      </c>
      <c r="F608" s="59">
        <v>3</v>
      </c>
      <c r="G608" s="61" t="s">
        <v>10</v>
      </c>
    </row>
    <row r="609" spans="1:7">
      <c r="A609" s="58">
        <v>43039</v>
      </c>
      <c r="B609" s="59" t="s">
        <v>17</v>
      </c>
      <c r="C609" s="59" t="s">
        <v>32</v>
      </c>
      <c r="D609" s="60">
        <v>5820.1348314606739</v>
      </c>
      <c r="E609" s="59">
        <v>2017</v>
      </c>
      <c r="F609" s="59">
        <v>4</v>
      </c>
      <c r="G609" s="61" t="s">
        <v>10</v>
      </c>
    </row>
    <row r="610" spans="1:7">
      <c r="A610" s="58">
        <v>43131</v>
      </c>
      <c r="B610" s="59" t="s">
        <v>17</v>
      </c>
      <c r="C610" s="59" t="s">
        <v>32</v>
      </c>
      <c r="D610" s="60">
        <v>4884.3491718707573</v>
      </c>
      <c r="E610" s="59">
        <v>2018</v>
      </c>
      <c r="F610" s="59">
        <v>1</v>
      </c>
      <c r="G610" s="61" t="s">
        <v>10</v>
      </c>
    </row>
    <row r="611" spans="1:7">
      <c r="A611" s="58">
        <v>43220</v>
      </c>
      <c r="B611" s="59" t="s">
        <v>17</v>
      </c>
      <c r="C611" s="59" t="s">
        <v>32</v>
      </c>
      <c r="D611" s="60">
        <v>5958.7729490022166</v>
      </c>
      <c r="E611" s="59">
        <v>2018</v>
      </c>
      <c r="F611" s="59">
        <v>2</v>
      </c>
      <c r="G611" s="61" t="s">
        <v>10</v>
      </c>
    </row>
    <row r="612" spans="1:7">
      <c r="A612" s="58">
        <v>43312</v>
      </c>
      <c r="B612" s="59" t="s">
        <v>17</v>
      </c>
      <c r="C612" s="59" t="s">
        <v>32</v>
      </c>
      <c r="D612" s="60">
        <v>5901.9163520185884</v>
      </c>
      <c r="E612" s="59">
        <v>2018</v>
      </c>
      <c r="F612" s="59">
        <v>3</v>
      </c>
      <c r="G612" s="61" t="s">
        <v>10</v>
      </c>
    </row>
    <row r="613" spans="1:7">
      <c r="A613" s="58">
        <v>43404</v>
      </c>
      <c r="B613" s="59" t="s">
        <v>17</v>
      </c>
      <c r="C613" s="59" t="s">
        <v>32</v>
      </c>
      <c r="D613" s="60">
        <v>8495.4303581580443</v>
      </c>
      <c r="E613" s="59">
        <v>2018</v>
      </c>
      <c r="F613" s="59">
        <v>4</v>
      </c>
      <c r="G613" s="61" t="s">
        <v>10</v>
      </c>
    </row>
    <row r="614" spans="1:7">
      <c r="A614" s="58">
        <v>43496</v>
      </c>
      <c r="B614" s="59" t="s">
        <v>17</v>
      </c>
      <c r="C614" s="59" t="s">
        <v>32</v>
      </c>
      <c r="D614" s="60">
        <v>4717.6456675005684</v>
      </c>
      <c r="E614" s="59">
        <v>2019</v>
      </c>
      <c r="F614" s="59">
        <v>1</v>
      </c>
      <c r="G614" s="61" t="s">
        <v>10</v>
      </c>
    </row>
    <row r="615" spans="1:7">
      <c r="A615" s="58">
        <v>43585</v>
      </c>
      <c r="B615" s="59" t="s">
        <v>17</v>
      </c>
      <c r="C615" s="59" t="s">
        <v>32</v>
      </c>
      <c r="D615" s="60">
        <v>7478.0207064555425</v>
      </c>
      <c r="E615" s="59">
        <v>2019</v>
      </c>
      <c r="F615" s="59">
        <v>2</v>
      </c>
      <c r="G615" s="61" t="s">
        <v>10</v>
      </c>
    </row>
    <row r="616" spans="1:7">
      <c r="A616" s="58">
        <v>43677</v>
      </c>
      <c r="B616" s="59" t="s">
        <v>17</v>
      </c>
      <c r="C616" s="59" t="s">
        <v>32</v>
      </c>
      <c r="D616" s="60">
        <v>7408.9123783031982</v>
      </c>
      <c r="E616" s="59">
        <v>2019</v>
      </c>
      <c r="F616" s="59">
        <v>3</v>
      </c>
      <c r="G616" s="61" t="s">
        <v>10</v>
      </c>
    </row>
    <row r="617" spans="1:7">
      <c r="A617" s="58">
        <v>43769</v>
      </c>
      <c r="B617" s="59" t="s">
        <v>17</v>
      </c>
      <c r="C617" s="59" t="s">
        <v>32</v>
      </c>
      <c r="D617" s="60">
        <v>11375.304606568217</v>
      </c>
      <c r="E617" s="59">
        <v>2019</v>
      </c>
      <c r="F617" s="59">
        <v>4</v>
      </c>
      <c r="G617" s="61" t="s">
        <v>10</v>
      </c>
    </row>
    <row r="618" spans="1:7">
      <c r="A618" s="58">
        <v>43861</v>
      </c>
      <c r="B618" s="59" t="s">
        <v>17</v>
      </c>
      <c r="C618" s="59" t="s">
        <v>32</v>
      </c>
      <c r="D618" s="60">
        <v>4844.7021593447498</v>
      </c>
      <c r="E618" s="59">
        <v>2020</v>
      </c>
      <c r="F618" s="59">
        <v>1</v>
      </c>
      <c r="G618" s="61" t="s">
        <v>10</v>
      </c>
    </row>
    <row r="619" spans="1:7">
      <c r="A619" s="58">
        <v>43951</v>
      </c>
      <c r="B619" s="59" t="s">
        <v>17</v>
      </c>
      <c r="C619" s="59" t="s">
        <v>32</v>
      </c>
      <c r="D619" s="60">
        <v>10496.815068493152</v>
      </c>
      <c r="E619" s="59">
        <v>2020</v>
      </c>
      <c r="F619" s="59">
        <v>2</v>
      </c>
      <c r="G619" s="61" t="s">
        <v>10</v>
      </c>
    </row>
    <row r="620" spans="1:7">
      <c r="A620" s="58">
        <v>44043</v>
      </c>
      <c r="B620" s="59" t="s">
        <v>17</v>
      </c>
      <c r="C620" s="59" t="s">
        <v>32</v>
      </c>
      <c r="D620" s="60">
        <v>7912.0828210934978</v>
      </c>
      <c r="E620" s="59">
        <v>2020</v>
      </c>
      <c r="F620" s="59">
        <v>3</v>
      </c>
      <c r="G620" s="61" t="s">
        <v>10</v>
      </c>
    </row>
    <row r="621" spans="1:7">
      <c r="A621" s="58">
        <v>44135</v>
      </c>
      <c r="B621" s="59" t="s">
        <v>17</v>
      </c>
      <c r="C621" s="59" t="s">
        <v>32</v>
      </c>
      <c r="D621" s="60">
        <v>9132.7665036674825</v>
      </c>
      <c r="E621" s="59">
        <v>2020</v>
      </c>
      <c r="F621" s="59">
        <v>4</v>
      </c>
      <c r="G621" s="61" t="s">
        <v>10</v>
      </c>
    </row>
    <row r="622" spans="1:7">
      <c r="A622" s="58">
        <v>44227</v>
      </c>
      <c r="B622" s="59" t="s">
        <v>17</v>
      </c>
      <c r="C622" s="59" t="s">
        <v>32</v>
      </c>
      <c r="D622" s="60">
        <v>10087.1138996139</v>
      </c>
      <c r="E622" s="59">
        <v>2021</v>
      </c>
      <c r="F622" s="59">
        <v>1</v>
      </c>
      <c r="G622" s="61" t="s">
        <v>10</v>
      </c>
    </row>
    <row r="623" spans="1:7">
      <c r="A623" s="58">
        <v>44316</v>
      </c>
      <c r="B623" s="59" t="s">
        <v>17</v>
      </c>
      <c r="C623" s="59" t="s">
        <v>32</v>
      </c>
      <c r="D623" s="60">
        <v>13483.151301279224</v>
      </c>
      <c r="E623" s="59">
        <v>2021</v>
      </c>
      <c r="F623" s="59">
        <v>2</v>
      </c>
      <c r="G623" s="61" t="s">
        <v>10</v>
      </c>
    </row>
    <row r="624" spans="1:7">
      <c r="A624" s="58">
        <v>44408</v>
      </c>
      <c r="B624" s="59" t="s">
        <v>17</v>
      </c>
      <c r="C624" s="59" t="s">
        <v>32</v>
      </c>
      <c r="D624" s="60">
        <v>9744.0304467182432</v>
      </c>
      <c r="E624" s="59">
        <v>2021</v>
      </c>
      <c r="F624" s="59">
        <v>3</v>
      </c>
      <c r="G624" s="61" t="s">
        <v>10</v>
      </c>
    </row>
    <row r="625" spans="1:7">
      <c r="A625" s="58">
        <v>44500</v>
      </c>
      <c r="B625" s="59" t="s">
        <v>17</v>
      </c>
      <c r="C625" s="59" t="s">
        <v>32</v>
      </c>
      <c r="D625" s="60">
        <v>10801.6</v>
      </c>
      <c r="E625" s="59">
        <v>2021</v>
      </c>
      <c r="F625" s="59">
        <v>4</v>
      </c>
      <c r="G625" s="61" t="s">
        <v>10</v>
      </c>
    </row>
    <row r="626" spans="1:7">
      <c r="A626" s="58">
        <v>44592</v>
      </c>
      <c r="B626" s="59" t="s">
        <v>17</v>
      </c>
      <c r="C626" s="59" t="s">
        <v>32</v>
      </c>
      <c r="D626" s="60">
        <v>9299.1812040431578</v>
      </c>
      <c r="E626" s="59">
        <v>2022</v>
      </c>
      <c r="F626" s="59">
        <v>1</v>
      </c>
      <c r="G626" s="61" t="s">
        <v>10</v>
      </c>
    </row>
    <row r="627" spans="1:7">
      <c r="A627" s="58">
        <v>44681</v>
      </c>
      <c r="B627" s="59" t="s">
        <v>17</v>
      </c>
      <c r="C627" s="59" t="s">
        <v>32</v>
      </c>
      <c r="D627" s="60">
        <v>15518.360901063435</v>
      </c>
      <c r="E627" s="59">
        <v>2022</v>
      </c>
      <c r="F627" s="59">
        <v>2</v>
      </c>
      <c r="G627" s="61" t="s">
        <v>10</v>
      </c>
    </row>
    <row r="628" spans="1:7">
      <c r="A628" s="58">
        <v>44773</v>
      </c>
      <c r="B628" s="59" t="s">
        <v>17</v>
      </c>
      <c r="C628" s="59" t="s">
        <v>32</v>
      </c>
      <c r="D628" s="60">
        <v>13727.51152274251</v>
      </c>
      <c r="E628" s="59">
        <v>2022</v>
      </c>
      <c r="F628" s="59">
        <v>3</v>
      </c>
      <c r="G628" s="61" t="s">
        <v>10</v>
      </c>
    </row>
    <row r="629" spans="1:7">
      <c r="A629" s="58">
        <v>44865</v>
      </c>
      <c r="B629" s="59" t="s">
        <v>17</v>
      </c>
      <c r="C629" s="59" t="s">
        <v>32</v>
      </c>
      <c r="D629" s="60">
        <v>11745.912917849284</v>
      </c>
      <c r="E629" s="59">
        <v>2022</v>
      </c>
      <c r="F629" s="59">
        <v>4</v>
      </c>
      <c r="G629" s="61" t="s">
        <v>10</v>
      </c>
    </row>
    <row r="630" spans="1:7">
      <c r="A630" s="58">
        <v>44957</v>
      </c>
      <c r="B630" s="59" t="s">
        <v>17</v>
      </c>
      <c r="C630" s="59" t="s">
        <v>32</v>
      </c>
      <c r="D630" s="60">
        <v>8878.4059864912251</v>
      </c>
      <c r="E630" s="59">
        <v>2023</v>
      </c>
      <c r="F630" s="59">
        <v>1</v>
      </c>
      <c r="G630" s="61" t="s">
        <v>10</v>
      </c>
    </row>
    <row r="631" spans="1:7">
      <c r="A631" s="58">
        <v>45046</v>
      </c>
      <c r="B631" s="59" t="s">
        <v>17</v>
      </c>
      <c r="C631" s="59" t="s">
        <v>32</v>
      </c>
      <c r="D631" s="60">
        <v>10861.308202054115</v>
      </c>
      <c r="E631" s="59">
        <v>2023</v>
      </c>
      <c r="F631" s="59">
        <v>2</v>
      </c>
      <c r="G631" s="61" t="s">
        <v>10</v>
      </c>
    </row>
    <row r="632" spans="1:7">
      <c r="A632" s="58">
        <v>45138</v>
      </c>
      <c r="B632" s="59" t="s">
        <v>17</v>
      </c>
      <c r="C632" s="59" t="s">
        <v>32</v>
      </c>
      <c r="D632" s="60">
        <v>7147.6144776793117</v>
      </c>
      <c r="E632" s="59">
        <v>2023</v>
      </c>
      <c r="F632" s="59">
        <v>3</v>
      </c>
      <c r="G632" s="61" t="s">
        <v>10</v>
      </c>
    </row>
    <row r="633" spans="1:7">
      <c r="A633" s="58">
        <v>45230</v>
      </c>
      <c r="B633" s="59" t="s">
        <v>17</v>
      </c>
      <c r="C633" s="59" t="s">
        <v>32</v>
      </c>
      <c r="D633" s="60">
        <v>6630.7167809189195</v>
      </c>
      <c r="E633" s="59">
        <v>2023</v>
      </c>
      <c r="F633" s="59">
        <v>4</v>
      </c>
      <c r="G633" s="61" t="s">
        <v>10</v>
      </c>
    </row>
    <row r="634" spans="1:7">
      <c r="A634" s="58">
        <v>45322</v>
      </c>
      <c r="B634" s="59" t="s">
        <v>17</v>
      </c>
      <c r="C634" s="59" t="s">
        <v>32</v>
      </c>
      <c r="D634" s="60">
        <v>4554.9890664423883</v>
      </c>
      <c r="E634" s="59">
        <v>2024</v>
      </c>
      <c r="F634" s="59">
        <v>1</v>
      </c>
      <c r="G634" s="61" t="s">
        <v>10</v>
      </c>
    </row>
    <row r="635" spans="1:7">
      <c r="A635" s="58">
        <v>45412</v>
      </c>
      <c r="B635" s="59" t="s">
        <v>17</v>
      </c>
      <c r="C635" s="59" t="s">
        <v>32</v>
      </c>
      <c r="D635" s="60">
        <v>4660.1486552567239</v>
      </c>
      <c r="E635" s="59">
        <v>2024</v>
      </c>
      <c r="F635" s="59">
        <v>2</v>
      </c>
      <c r="G635" s="61" t="s">
        <v>10</v>
      </c>
    </row>
    <row r="636" spans="1:7">
      <c r="A636" s="58">
        <v>45504</v>
      </c>
      <c r="B636" s="59" t="s">
        <v>17</v>
      </c>
      <c r="C636" s="59" t="s">
        <v>32</v>
      </c>
      <c r="D636" s="60">
        <v>6271.632855022267</v>
      </c>
      <c r="E636" s="59">
        <v>2024</v>
      </c>
      <c r="F636" s="59">
        <v>3</v>
      </c>
      <c r="G636" s="61" t="s">
        <v>10</v>
      </c>
    </row>
    <row r="637" spans="1:7">
      <c r="A637" s="58">
        <v>45596</v>
      </c>
      <c r="B637" s="59" t="s">
        <v>17</v>
      </c>
      <c r="C637" s="59" t="s">
        <v>32</v>
      </c>
      <c r="D637" s="60">
        <v>7149.9459941977238</v>
      </c>
      <c r="E637" s="59">
        <v>2024</v>
      </c>
      <c r="F637" s="59">
        <v>4</v>
      </c>
      <c r="G637" s="61" t="s">
        <v>10</v>
      </c>
    </row>
    <row r="638" spans="1:7">
      <c r="A638" s="58">
        <v>45688</v>
      </c>
      <c r="B638" s="59" t="s">
        <v>17</v>
      </c>
      <c r="C638" s="59" t="s">
        <v>32</v>
      </c>
      <c r="D638" s="60">
        <v>4428.0451911935106</v>
      </c>
      <c r="E638" s="59">
        <v>2025</v>
      </c>
      <c r="F638" s="59">
        <v>1</v>
      </c>
      <c r="G638" s="61" t="s">
        <v>10</v>
      </c>
    </row>
    <row r="639" spans="1:7">
      <c r="A639" s="58">
        <v>45777</v>
      </c>
      <c r="B639" s="59" t="s">
        <v>17</v>
      </c>
      <c r="C639" s="59" t="s">
        <v>32</v>
      </c>
      <c r="D639" s="60">
        <v>6632.1519640852975</v>
      </c>
      <c r="E639" s="59">
        <v>2025</v>
      </c>
      <c r="F639" s="59">
        <v>2</v>
      </c>
      <c r="G639" s="61" t="s">
        <v>10</v>
      </c>
    </row>
    <row r="640" spans="1:7">
      <c r="A640" s="58">
        <v>45869</v>
      </c>
      <c r="B640" s="59" t="s">
        <v>17</v>
      </c>
      <c r="C640" s="59" t="s">
        <v>32</v>
      </c>
      <c r="D640" s="60">
        <v>0</v>
      </c>
      <c r="E640" s="59">
        <v>2025</v>
      </c>
      <c r="F640" s="59">
        <v>3</v>
      </c>
      <c r="G640" s="61" t="s">
        <v>10</v>
      </c>
    </row>
    <row r="641" spans="1:7">
      <c r="A641" s="58">
        <v>45961</v>
      </c>
      <c r="B641" s="59" t="s">
        <v>17</v>
      </c>
      <c r="C641" s="59" t="s">
        <v>32</v>
      </c>
      <c r="D641" s="60">
        <v>0</v>
      </c>
      <c r="E641" s="59">
        <v>2025</v>
      </c>
      <c r="F641" s="59">
        <v>4</v>
      </c>
      <c r="G641" s="61" t="s">
        <v>10</v>
      </c>
    </row>
    <row r="642" spans="1:7">
      <c r="A642" s="58">
        <v>42400</v>
      </c>
      <c r="B642" s="59" t="s">
        <v>47</v>
      </c>
      <c r="C642" s="59" t="s">
        <v>32</v>
      </c>
      <c r="D642" s="60">
        <v>4871.2987108035932</v>
      </c>
      <c r="E642" s="59">
        <v>2016</v>
      </c>
      <c r="F642" s="59">
        <v>1</v>
      </c>
      <c r="G642" s="61" t="s">
        <v>10</v>
      </c>
    </row>
    <row r="643" spans="1:7">
      <c r="A643" s="58">
        <v>42490</v>
      </c>
      <c r="B643" s="59" t="s">
        <v>47</v>
      </c>
      <c r="C643" s="59" t="s">
        <v>32</v>
      </c>
      <c r="D643" s="60">
        <v>4590.8063326209585</v>
      </c>
      <c r="E643" s="59">
        <v>2016</v>
      </c>
      <c r="F643" s="59">
        <v>2</v>
      </c>
      <c r="G643" s="61" t="s">
        <v>10</v>
      </c>
    </row>
    <row r="644" spans="1:7">
      <c r="A644" s="58">
        <v>42582</v>
      </c>
      <c r="B644" s="59" t="s">
        <v>47</v>
      </c>
      <c r="C644" s="59" t="s">
        <v>32</v>
      </c>
      <c r="D644" s="60">
        <v>4588.8809630387232</v>
      </c>
      <c r="E644" s="59">
        <v>2016</v>
      </c>
      <c r="F644" s="59">
        <v>3</v>
      </c>
      <c r="G644" s="61" t="s">
        <v>10</v>
      </c>
    </row>
    <row r="645" spans="1:7">
      <c r="A645" s="58">
        <v>42674</v>
      </c>
      <c r="B645" s="59" t="s">
        <v>47</v>
      </c>
      <c r="C645" s="59" t="s">
        <v>32</v>
      </c>
      <c r="D645" s="60">
        <v>5713.9662456268525</v>
      </c>
      <c r="E645" s="59">
        <v>2016</v>
      </c>
      <c r="F645" s="59">
        <v>4</v>
      </c>
      <c r="G645" s="61" t="s">
        <v>10</v>
      </c>
    </row>
    <row r="646" spans="1:7">
      <c r="A646" s="58">
        <v>42766</v>
      </c>
      <c r="B646" s="59" t="s">
        <v>47</v>
      </c>
      <c r="C646" s="59" t="s">
        <v>32</v>
      </c>
      <c r="D646" s="60">
        <v>3985.1838184295771</v>
      </c>
      <c r="E646" s="59">
        <v>2017</v>
      </c>
      <c r="F646" s="59">
        <v>1</v>
      </c>
      <c r="G646" s="61" t="s">
        <v>10</v>
      </c>
    </row>
    <row r="647" spans="1:7">
      <c r="A647" s="58">
        <v>42855</v>
      </c>
      <c r="B647" s="59" t="s">
        <v>47</v>
      </c>
      <c r="C647" s="59" t="s">
        <v>32</v>
      </c>
      <c r="D647" s="60">
        <v>4446.5922766568028</v>
      </c>
      <c r="E647" s="59">
        <v>2017</v>
      </c>
      <c r="F647" s="59">
        <v>2</v>
      </c>
      <c r="G647" s="61" t="s">
        <v>10</v>
      </c>
    </row>
    <row r="648" spans="1:7">
      <c r="A648" s="58">
        <v>42947</v>
      </c>
      <c r="B648" s="59" t="s">
        <v>47</v>
      </c>
      <c r="C648" s="59" t="s">
        <v>32</v>
      </c>
      <c r="D648" s="60">
        <v>4978.3337345270884</v>
      </c>
      <c r="E648" s="59">
        <v>2017</v>
      </c>
      <c r="F648" s="59">
        <v>3</v>
      </c>
      <c r="G648" s="61" t="s">
        <v>10</v>
      </c>
    </row>
    <row r="649" spans="1:7">
      <c r="A649" s="58">
        <v>43039</v>
      </c>
      <c r="B649" s="59" t="s">
        <v>47</v>
      </c>
      <c r="C649" s="59" t="s">
        <v>32</v>
      </c>
      <c r="D649" s="60">
        <v>5683.2672566513893</v>
      </c>
      <c r="E649" s="59">
        <v>2017</v>
      </c>
      <c r="F649" s="59">
        <v>4</v>
      </c>
      <c r="G649" s="61" t="s">
        <v>10</v>
      </c>
    </row>
    <row r="650" spans="1:7">
      <c r="A650" s="58">
        <v>43131</v>
      </c>
      <c r="B650" s="59" t="s">
        <v>47</v>
      </c>
      <c r="C650" s="59" t="s">
        <v>32</v>
      </c>
      <c r="D650" s="60">
        <v>4422.1811861376254</v>
      </c>
      <c r="E650" s="59">
        <v>2018</v>
      </c>
      <c r="F650" s="59">
        <v>1</v>
      </c>
      <c r="G650" s="61" t="s">
        <v>10</v>
      </c>
    </row>
    <row r="651" spans="1:7">
      <c r="A651" s="58">
        <v>43220</v>
      </c>
      <c r="B651" s="59" t="s">
        <v>47</v>
      </c>
      <c r="C651" s="59" t="s">
        <v>32</v>
      </c>
      <c r="D651" s="60">
        <v>5406.0091295155498</v>
      </c>
      <c r="E651" s="59">
        <v>2018</v>
      </c>
      <c r="F651" s="59">
        <v>2</v>
      </c>
      <c r="G651" s="61" t="s">
        <v>10</v>
      </c>
    </row>
    <row r="652" spans="1:7">
      <c r="A652" s="58">
        <v>43312</v>
      </c>
      <c r="B652" s="59" t="s">
        <v>47</v>
      </c>
      <c r="C652" s="59" t="s">
        <v>32</v>
      </c>
      <c r="D652" s="60">
        <v>5546.3561471145968</v>
      </c>
      <c r="E652" s="59">
        <v>2018</v>
      </c>
      <c r="F652" s="59">
        <v>3</v>
      </c>
      <c r="G652" s="61" t="s">
        <v>10</v>
      </c>
    </row>
    <row r="653" spans="1:7">
      <c r="A653" s="58">
        <v>43404</v>
      </c>
      <c r="B653" s="59" t="s">
        <v>47</v>
      </c>
      <c r="C653" s="59" t="s">
        <v>32</v>
      </c>
      <c r="D653" s="60">
        <v>7254.1936920557509</v>
      </c>
      <c r="E653" s="59">
        <v>2018</v>
      </c>
      <c r="F653" s="59">
        <v>4</v>
      </c>
      <c r="G653" s="61" t="s">
        <v>10</v>
      </c>
    </row>
    <row r="654" spans="1:7">
      <c r="A654" s="58">
        <v>43496</v>
      </c>
      <c r="B654" s="59" t="s">
        <v>47</v>
      </c>
      <c r="C654" s="59" t="s">
        <v>32</v>
      </c>
      <c r="D654" s="60">
        <v>5102.1385683302624</v>
      </c>
      <c r="E654" s="59">
        <v>2019</v>
      </c>
      <c r="F654" s="59">
        <v>1</v>
      </c>
      <c r="G654" s="61" t="s">
        <v>10</v>
      </c>
    </row>
    <row r="655" spans="1:7">
      <c r="A655" s="58">
        <v>43585</v>
      </c>
      <c r="B655" s="59" t="s">
        <v>47</v>
      </c>
      <c r="C655" s="59" t="s">
        <v>32</v>
      </c>
      <c r="D655" s="60">
        <v>5589.8686299092869</v>
      </c>
      <c r="E655" s="59">
        <v>2019</v>
      </c>
      <c r="F655" s="59">
        <v>2</v>
      </c>
      <c r="G655" s="61" t="s">
        <v>10</v>
      </c>
    </row>
    <row r="656" spans="1:7">
      <c r="A656" s="58">
        <v>43677</v>
      </c>
      <c r="B656" s="59" t="s">
        <v>47</v>
      </c>
      <c r="C656" s="59" t="s">
        <v>32</v>
      </c>
      <c r="D656" s="60">
        <v>5910.7329122251504</v>
      </c>
      <c r="E656" s="59">
        <v>2019</v>
      </c>
      <c r="F656" s="59">
        <v>3</v>
      </c>
      <c r="G656" s="61" t="s">
        <v>10</v>
      </c>
    </row>
    <row r="657" spans="1:7">
      <c r="A657" s="58">
        <v>43769</v>
      </c>
      <c r="B657" s="59" t="s">
        <v>47</v>
      </c>
      <c r="C657" s="59" t="s">
        <v>32</v>
      </c>
      <c r="D657" s="60">
        <v>6501.0071860582393</v>
      </c>
      <c r="E657" s="59">
        <v>2019</v>
      </c>
      <c r="F657" s="59">
        <v>4</v>
      </c>
      <c r="G657" s="61" t="s">
        <v>10</v>
      </c>
    </row>
    <row r="658" spans="1:7">
      <c r="A658" s="58">
        <v>43861</v>
      </c>
      <c r="B658" s="59" t="s">
        <v>47</v>
      </c>
      <c r="C658" s="59" t="s">
        <v>32</v>
      </c>
      <c r="D658" s="60">
        <v>4474.456852105397</v>
      </c>
      <c r="E658" s="59">
        <v>2020</v>
      </c>
      <c r="F658" s="59">
        <v>1</v>
      </c>
      <c r="G658" s="61" t="s">
        <v>10</v>
      </c>
    </row>
    <row r="659" spans="1:7">
      <c r="A659" s="58">
        <v>43951</v>
      </c>
      <c r="B659" s="59" t="s">
        <v>47</v>
      </c>
      <c r="C659" s="59" t="s">
        <v>32</v>
      </c>
      <c r="D659" s="60">
        <v>5092.1660095699417</v>
      </c>
      <c r="E659" s="59">
        <v>2020</v>
      </c>
      <c r="F659" s="59">
        <v>2</v>
      </c>
      <c r="G659" s="61" t="s">
        <v>10</v>
      </c>
    </row>
    <row r="660" spans="1:7">
      <c r="A660" s="58">
        <v>44043</v>
      </c>
      <c r="B660" s="59" t="s">
        <v>47</v>
      </c>
      <c r="C660" s="59" t="s">
        <v>32</v>
      </c>
      <c r="D660" s="60">
        <v>5214.3962222314503</v>
      </c>
      <c r="E660" s="59">
        <v>2020</v>
      </c>
      <c r="F660" s="59">
        <v>3</v>
      </c>
      <c r="G660" s="61" t="s">
        <v>10</v>
      </c>
    </row>
    <row r="661" spans="1:7">
      <c r="A661" s="58">
        <v>44135</v>
      </c>
      <c r="B661" s="59" t="s">
        <v>47</v>
      </c>
      <c r="C661" s="59" t="s">
        <v>32</v>
      </c>
      <c r="D661" s="60">
        <v>6288.5014209251449</v>
      </c>
      <c r="E661" s="59">
        <v>2020</v>
      </c>
      <c r="F661" s="59">
        <v>4</v>
      </c>
      <c r="G661" s="61" t="s">
        <v>10</v>
      </c>
    </row>
    <row r="662" spans="1:7">
      <c r="A662" s="58">
        <v>44227</v>
      </c>
      <c r="B662" s="59" t="s">
        <v>47</v>
      </c>
      <c r="C662" s="59" t="s">
        <v>32</v>
      </c>
      <c r="D662" s="60">
        <v>5170.372564095841</v>
      </c>
      <c r="E662" s="59">
        <v>2021</v>
      </c>
      <c r="F662" s="59">
        <v>1</v>
      </c>
      <c r="G662" s="61" t="s">
        <v>10</v>
      </c>
    </row>
    <row r="663" spans="1:7">
      <c r="A663" s="58">
        <v>44316</v>
      </c>
      <c r="B663" s="59" t="s">
        <v>47</v>
      </c>
      <c r="C663" s="59" t="s">
        <v>32</v>
      </c>
      <c r="D663" s="60">
        <v>5674.2978214575178</v>
      </c>
      <c r="E663" s="59">
        <v>2021</v>
      </c>
      <c r="F663" s="59">
        <v>2</v>
      </c>
      <c r="G663" s="61" t="s">
        <v>10</v>
      </c>
    </row>
    <row r="664" spans="1:7">
      <c r="A664" s="58">
        <v>44408</v>
      </c>
      <c r="B664" s="59" t="s">
        <v>47</v>
      </c>
      <c r="C664" s="59" t="s">
        <v>32</v>
      </c>
      <c r="D664" s="60">
        <v>6520.2896375747177</v>
      </c>
      <c r="E664" s="59">
        <v>2021</v>
      </c>
      <c r="F664" s="59">
        <v>3</v>
      </c>
      <c r="G664" s="61" t="s">
        <v>10</v>
      </c>
    </row>
    <row r="665" spans="1:7">
      <c r="A665" s="58">
        <v>44500</v>
      </c>
      <c r="B665" s="59" t="s">
        <v>47</v>
      </c>
      <c r="C665" s="59" t="s">
        <v>32</v>
      </c>
      <c r="D665" s="60">
        <v>7044.0180193064025</v>
      </c>
      <c r="E665" s="59">
        <v>2021</v>
      </c>
      <c r="F665" s="59">
        <v>4</v>
      </c>
      <c r="G665" s="61" t="s">
        <v>10</v>
      </c>
    </row>
    <row r="666" spans="1:7">
      <c r="A666" s="58">
        <v>44592</v>
      </c>
      <c r="B666" s="59" t="s">
        <v>47</v>
      </c>
      <c r="C666" s="59" t="s">
        <v>32</v>
      </c>
      <c r="D666" s="60">
        <v>5449.0812524094144</v>
      </c>
      <c r="E666" s="59">
        <v>2022</v>
      </c>
      <c r="F666" s="59">
        <v>1</v>
      </c>
      <c r="G666" s="61" t="s">
        <v>10</v>
      </c>
    </row>
    <row r="667" spans="1:7">
      <c r="A667" s="58">
        <v>44681</v>
      </c>
      <c r="B667" s="59" t="s">
        <v>47</v>
      </c>
      <c r="C667" s="59" t="s">
        <v>32</v>
      </c>
      <c r="D667" s="60">
        <v>5487.1138341069645</v>
      </c>
      <c r="E667" s="59">
        <v>2022</v>
      </c>
      <c r="F667" s="59">
        <v>2</v>
      </c>
      <c r="G667" s="61" t="s">
        <v>10</v>
      </c>
    </row>
    <row r="668" spans="1:7">
      <c r="A668" s="58">
        <v>44773</v>
      </c>
      <c r="B668" s="59" t="s">
        <v>47</v>
      </c>
      <c r="C668" s="59" t="s">
        <v>32</v>
      </c>
      <c r="D668" s="60">
        <v>6125.193040189607</v>
      </c>
      <c r="E668" s="59">
        <v>2022</v>
      </c>
      <c r="F668" s="59">
        <v>3</v>
      </c>
      <c r="G668" s="61" t="s">
        <v>10</v>
      </c>
    </row>
    <row r="669" spans="1:7">
      <c r="A669" s="58">
        <v>44865</v>
      </c>
      <c r="B669" s="59" t="s">
        <v>47</v>
      </c>
      <c r="C669" s="59" t="s">
        <v>32</v>
      </c>
      <c r="D669" s="60">
        <v>6032.8611062833579</v>
      </c>
      <c r="E669" s="59">
        <v>2022</v>
      </c>
      <c r="F669" s="59">
        <v>4</v>
      </c>
      <c r="G669" s="61" t="s">
        <v>10</v>
      </c>
    </row>
    <row r="670" spans="1:7">
      <c r="A670" s="58">
        <v>44957</v>
      </c>
      <c r="B670" s="59" t="s">
        <v>47</v>
      </c>
      <c r="C670" s="59" t="s">
        <v>32</v>
      </c>
      <c r="D670" s="60">
        <v>3920.9748681261563</v>
      </c>
      <c r="E670" s="59">
        <v>2023</v>
      </c>
      <c r="F670" s="59">
        <v>1</v>
      </c>
      <c r="G670" s="61" t="s">
        <v>10</v>
      </c>
    </row>
    <row r="671" spans="1:7">
      <c r="A671" s="58">
        <v>45046</v>
      </c>
      <c r="B671" s="59" t="s">
        <v>47</v>
      </c>
      <c r="C671" s="59" t="s">
        <v>32</v>
      </c>
      <c r="D671" s="60">
        <v>4350.8181511267339</v>
      </c>
      <c r="E671" s="59">
        <v>2023</v>
      </c>
      <c r="F671" s="59">
        <v>2</v>
      </c>
      <c r="G671" s="61" t="s">
        <v>10</v>
      </c>
    </row>
    <row r="672" spans="1:7">
      <c r="A672" s="58">
        <v>45138</v>
      </c>
      <c r="B672" s="59" t="s">
        <v>47</v>
      </c>
      <c r="C672" s="59" t="s">
        <v>32</v>
      </c>
      <c r="D672" s="60">
        <v>4737.9660099804041</v>
      </c>
      <c r="E672" s="59">
        <v>2023</v>
      </c>
      <c r="F672" s="59">
        <v>3</v>
      </c>
      <c r="G672" s="61" t="s">
        <v>10</v>
      </c>
    </row>
    <row r="673" spans="1:7">
      <c r="A673" s="58">
        <v>45230</v>
      </c>
      <c r="B673" s="59" t="s">
        <v>47</v>
      </c>
      <c r="C673" s="59" t="s">
        <v>32</v>
      </c>
      <c r="D673" s="60">
        <v>5627.9495519023394</v>
      </c>
      <c r="E673" s="59">
        <v>2023</v>
      </c>
      <c r="F673" s="59">
        <v>4</v>
      </c>
      <c r="G673" s="61" t="s">
        <v>10</v>
      </c>
    </row>
    <row r="674" spans="1:7">
      <c r="A674" s="58">
        <v>45322</v>
      </c>
      <c r="B674" s="59" t="s">
        <v>47</v>
      </c>
      <c r="C674" s="59" t="s">
        <v>32</v>
      </c>
      <c r="D674" s="60">
        <v>4135.62995556034</v>
      </c>
      <c r="E674" s="59">
        <v>2024</v>
      </c>
      <c r="F674" s="59">
        <v>1</v>
      </c>
      <c r="G674" s="61" t="s">
        <v>10</v>
      </c>
    </row>
    <row r="675" spans="1:7">
      <c r="A675" s="58">
        <v>45412</v>
      </c>
      <c r="B675" s="59" t="s">
        <v>47</v>
      </c>
      <c r="C675" s="59" t="s">
        <v>32</v>
      </c>
      <c r="D675" s="60">
        <v>4561.1169872016217</v>
      </c>
      <c r="E675" s="59">
        <v>2024</v>
      </c>
      <c r="F675" s="59">
        <v>2</v>
      </c>
      <c r="G675" s="61" t="s">
        <v>10</v>
      </c>
    </row>
    <row r="676" spans="1:7">
      <c r="A676" s="58">
        <v>45504</v>
      </c>
      <c r="B676" s="59" t="s">
        <v>47</v>
      </c>
      <c r="C676" s="59" t="s">
        <v>32</v>
      </c>
      <c r="D676" s="60">
        <v>5345.5471641436716</v>
      </c>
      <c r="E676" s="59">
        <v>2024</v>
      </c>
      <c r="F676" s="59">
        <v>3</v>
      </c>
      <c r="G676" s="61" t="s">
        <v>10</v>
      </c>
    </row>
    <row r="677" spans="1:7">
      <c r="A677" s="58">
        <v>45596</v>
      </c>
      <c r="B677" s="59" t="s">
        <v>47</v>
      </c>
      <c r="C677" s="59" t="s">
        <v>32</v>
      </c>
      <c r="D677" s="60">
        <v>6618.7746251862136</v>
      </c>
      <c r="E677" s="59">
        <v>2024</v>
      </c>
      <c r="F677" s="59">
        <v>4</v>
      </c>
      <c r="G677" s="61" t="s">
        <v>10</v>
      </c>
    </row>
    <row r="678" spans="1:7">
      <c r="A678" s="58">
        <v>45688</v>
      </c>
      <c r="B678" s="59" t="s">
        <v>47</v>
      </c>
      <c r="C678" s="59" t="s">
        <v>32</v>
      </c>
      <c r="D678" s="60">
        <v>4853.1238444103546</v>
      </c>
      <c r="E678" s="59">
        <v>2025</v>
      </c>
      <c r="F678" s="59">
        <v>1</v>
      </c>
      <c r="G678" s="61" t="s">
        <v>10</v>
      </c>
    </row>
    <row r="679" spans="1:7">
      <c r="A679" s="58">
        <v>45777</v>
      </c>
      <c r="B679" s="59" t="s">
        <v>47</v>
      </c>
      <c r="C679" s="59" t="s">
        <v>32</v>
      </c>
      <c r="D679" s="60">
        <v>5732.0109776106929</v>
      </c>
      <c r="E679" s="59">
        <v>2025</v>
      </c>
      <c r="F679" s="59">
        <v>2</v>
      </c>
      <c r="G679" s="61" t="s">
        <v>10</v>
      </c>
    </row>
    <row r="680" spans="1:7">
      <c r="A680" s="58">
        <v>45869</v>
      </c>
      <c r="B680" s="59" t="s">
        <v>47</v>
      </c>
      <c r="C680" s="59" t="s">
        <v>32</v>
      </c>
      <c r="D680" s="60">
        <v>0</v>
      </c>
      <c r="E680" s="59">
        <v>2025</v>
      </c>
      <c r="F680" s="59">
        <v>3</v>
      </c>
      <c r="G680" s="61" t="s">
        <v>10</v>
      </c>
    </row>
    <row r="681" spans="1:7">
      <c r="A681" s="58">
        <v>45961</v>
      </c>
      <c r="B681" s="59" t="s">
        <v>47</v>
      </c>
      <c r="C681" s="59" t="s">
        <v>32</v>
      </c>
      <c r="D681" s="60">
        <v>0</v>
      </c>
      <c r="E681" s="59">
        <v>2025</v>
      </c>
      <c r="F681" s="59">
        <v>4</v>
      </c>
      <c r="G681" s="61" t="s">
        <v>10</v>
      </c>
    </row>
    <row r="682" spans="1:7">
      <c r="A682" s="58">
        <v>42400</v>
      </c>
      <c r="B682" s="59" t="s">
        <v>48</v>
      </c>
      <c r="C682" s="59" t="s">
        <v>32</v>
      </c>
      <c r="D682" s="60">
        <v>4764.4719846894805</v>
      </c>
      <c r="E682" s="59">
        <v>2016</v>
      </c>
      <c r="F682" s="59">
        <v>1</v>
      </c>
      <c r="G682" s="61" t="s">
        <v>10</v>
      </c>
    </row>
    <row r="683" spans="1:7">
      <c r="A683" s="58">
        <v>42490</v>
      </c>
      <c r="B683" s="59" t="s">
        <v>48</v>
      </c>
      <c r="C683" s="59" t="s">
        <v>32</v>
      </c>
      <c r="D683" s="60">
        <v>4490.1307551512009</v>
      </c>
      <c r="E683" s="59">
        <v>2016</v>
      </c>
      <c r="F683" s="59">
        <v>2</v>
      </c>
      <c r="G683" s="61" t="s">
        <v>10</v>
      </c>
    </row>
    <row r="684" spans="1:7">
      <c r="A684" s="58">
        <v>42582</v>
      </c>
      <c r="B684" s="59" t="s">
        <v>48</v>
      </c>
      <c r="C684" s="59" t="s">
        <v>32</v>
      </c>
      <c r="D684" s="60">
        <v>4488.247608586119</v>
      </c>
      <c r="E684" s="59">
        <v>2016</v>
      </c>
      <c r="F684" s="59">
        <v>3</v>
      </c>
      <c r="G684" s="61" t="s">
        <v>10</v>
      </c>
    </row>
    <row r="685" spans="1:7">
      <c r="A685" s="58">
        <v>42674</v>
      </c>
      <c r="B685" s="59" t="s">
        <v>48</v>
      </c>
      <c r="C685" s="59" t="s">
        <v>32</v>
      </c>
      <c r="D685" s="60">
        <v>5588.6599683104741</v>
      </c>
      <c r="E685" s="59">
        <v>2016</v>
      </c>
      <c r="F685" s="59">
        <v>4</v>
      </c>
      <c r="G685" s="61" t="s">
        <v>10</v>
      </c>
    </row>
    <row r="686" spans="1:7">
      <c r="A686" s="58">
        <v>42766</v>
      </c>
      <c r="B686" s="59" t="s">
        <v>48</v>
      </c>
      <c r="C686" s="59" t="s">
        <v>32</v>
      </c>
      <c r="D686" s="60">
        <v>3897.7894364464728</v>
      </c>
      <c r="E686" s="59">
        <v>2017</v>
      </c>
      <c r="F686" s="59">
        <v>1</v>
      </c>
      <c r="G686" s="61" t="s">
        <v>10</v>
      </c>
    </row>
    <row r="687" spans="1:7">
      <c r="A687" s="58">
        <v>42855</v>
      </c>
      <c r="B687" s="59" t="s">
        <v>48</v>
      </c>
      <c r="C687" s="59" t="s">
        <v>32</v>
      </c>
      <c r="D687" s="60">
        <v>4349.0792881336283</v>
      </c>
      <c r="E687" s="59">
        <v>2017</v>
      </c>
      <c r="F687" s="59">
        <v>2</v>
      </c>
      <c r="G687" s="61" t="s">
        <v>10</v>
      </c>
    </row>
    <row r="688" spans="1:7">
      <c r="A688" s="58">
        <v>42947</v>
      </c>
      <c r="B688" s="59" t="s">
        <v>48</v>
      </c>
      <c r="C688" s="59" t="s">
        <v>32</v>
      </c>
      <c r="D688" s="60">
        <v>4869.1597491207922</v>
      </c>
      <c r="E688" s="59">
        <v>2017</v>
      </c>
      <c r="F688" s="59">
        <v>3</v>
      </c>
      <c r="G688" s="61" t="s">
        <v>10</v>
      </c>
    </row>
    <row r="689" spans="1:7">
      <c r="A689" s="58">
        <v>43039</v>
      </c>
      <c r="B689" s="59" t="s">
        <v>48</v>
      </c>
      <c r="C689" s="59" t="s">
        <v>32</v>
      </c>
      <c r="D689" s="60">
        <v>5558.6342027774563</v>
      </c>
      <c r="E689" s="59">
        <v>2017</v>
      </c>
      <c r="F689" s="59">
        <v>4</v>
      </c>
      <c r="G689" s="61" t="s">
        <v>10</v>
      </c>
    </row>
    <row r="690" spans="1:7">
      <c r="A690" s="58">
        <v>43131</v>
      </c>
      <c r="B690" s="59" t="s">
        <v>48</v>
      </c>
      <c r="C690" s="59" t="s">
        <v>32</v>
      </c>
      <c r="D690" s="60">
        <v>4325.2035285468883</v>
      </c>
      <c r="E690" s="59">
        <v>2018</v>
      </c>
      <c r="F690" s="59">
        <v>1</v>
      </c>
      <c r="G690" s="61" t="s">
        <v>10</v>
      </c>
    </row>
    <row r="691" spans="1:7">
      <c r="A691" s="58">
        <v>43220</v>
      </c>
      <c r="B691" s="59" t="s">
        <v>48</v>
      </c>
      <c r="C691" s="59" t="s">
        <v>32</v>
      </c>
      <c r="D691" s="60">
        <v>5287.4562977279284</v>
      </c>
      <c r="E691" s="59">
        <v>2018</v>
      </c>
      <c r="F691" s="59">
        <v>2</v>
      </c>
      <c r="G691" s="61" t="s">
        <v>10</v>
      </c>
    </row>
    <row r="692" spans="1:7">
      <c r="A692" s="58">
        <v>43312</v>
      </c>
      <c r="B692" s="59" t="s">
        <v>48</v>
      </c>
      <c r="C692" s="59" t="s">
        <v>32</v>
      </c>
      <c r="D692" s="60">
        <v>5424.7255298533119</v>
      </c>
      <c r="E692" s="59">
        <v>2018</v>
      </c>
      <c r="F692" s="59">
        <v>3</v>
      </c>
      <c r="G692" s="61" t="s">
        <v>10</v>
      </c>
    </row>
    <row r="693" spans="1:7">
      <c r="A693" s="58">
        <v>43404</v>
      </c>
      <c r="B693" s="59" t="s">
        <v>48</v>
      </c>
      <c r="C693" s="59" t="s">
        <v>32</v>
      </c>
      <c r="D693" s="60">
        <v>7095.1104970545284</v>
      </c>
      <c r="E693" s="59">
        <v>2018</v>
      </c>
      <c r="F693" s="59">
        <v>4</v>
      </c>
      <c r="G693" s="61" t="s">
        <v>10</v>
      </c>
    </row>
    <row r="694" spans="1:7">
      <c r="A694" s="58">
        <v>43496</v>
      </c>
      <c r="B694" s="59" t="s">
        <v>48</v>
      </c>
      <c r="C694" s="59" t="s">
        <v>32</v>
      </c>
      <c r="D694" s="60">
        <v>4990.2495646388088</v>
      </c>
      <c r="E694" s="59">
        <v>2019</v>
      </c>
      <c r="F694" s="59">
        <v>1</v>
      </c>
      <c r="G694" s="61" t="s">
        <v>10</v>
      </c>
    </row>
    <row r="695" spans="1:7">
      <c r="A695" s="58">
        <v>43585</v>
      </c>
      <c r="B695" s="59" t="s">
        <v>48</v>
      </c>
      <c r="C695" s="59" t="s">
        <v>32</v>
      </c>
      <c r="D695" s="60">
        <v>5467.2837915340842</v>
      </c>
      <c r="E695" s="59">
        <v>2019</v>
      </c>
      <c r="F695" s="59">
        <v>2</v>
      </c>
      <c r="G695" s="61" t="s">
        <v>10</v>
      </c>
    </row>
    <row r="696" spans="1:7">
      <c r="A696" s="58">
        <v>43677</v>
      </c>
      <c r="B696" s="59" t="s">
        <v>48</v>
      </c>
      <c r="C696" s="59" t="s">
        <v>32</v>
      </c>
      <c r="D696" s="60">
        <v>5781.1115764307397</v>
      </c>
      <c r="E696" s="59">
        <v>2019</v>
      </c>
      <c r="F696" s="59">
        <v>3</v>
      </c>
      <c r="G696" s="61" t="s">
        <v>10</v>
      </c>
    </row>
    <row r="697" spans="1:7">
      <c r="A697" s="58">
        <v>43769</v>
      </c>
      <c r="B697" s="59" t="s">
        <v>48</v>
      </c>
      <c r="C697" s="59" t="s">
        <v>32</v>
      </c>
      <c r="D697" s="60">
        <v>6358.4412389955596</v>
      </c>
      <c r="E697" s="59">
        <v>2019</v>
      </c>
      <c r="F697" s="59">
        <v>4</v>
      </c>
      <c r="G697" s="61" t="s">
        <v>10</v>
      </c>
    </row>
    <row r="698" spans="1:7">
      <c r="A698" s="58">
        <v>43861</v>
      </c>
      <c r="B698" s="59" t="s">
        <v>48</v>
      </c>
      <c r="C698" s="59" t="s">
        <v>32</v>
      </c>
      <c r="D698" s="60">
        <v>4376.3327983311565</v>
      </c>
      <c r="E698" s="59">
        <v>2020</v>
      </c>
      <c r="F698" s="59">
        <v>1</v>
      </c>
      <c r="G698" s="61" t="s">
        <v>10</v>
      </c>
    </row>
    <row r="699" spans="1:7">
      <c r="A699" s="58">
        <v>43951</v>
      </c>
      <c r="B699" s="59" t="s">
        <v>48</v>
      </c>
      <c r="C699" s="59" t="s">
        <v>32</v>
      </c>
      <c r="D699" s="60">
        <v>4980.4957023425304</v>
      </c>
      <c r="E699" s="59">
        <v>2020</v>
      </c>
      <c r="F699" s="59">
        <v>2</v>
      </c>
      <c r="G699" s="61" t="s">
        <v>10</v>
      </c>
    </row>
    <row r="700" spans="1:7">
      <c r="A700" s="58">
        <v>44043</v>
      </c>
      <c r="B700" s="59" t="s">
        <v>48</v>
      </c>
      <c r="C700" s="59" t="s">
        <v>32</v>
      </c>
      <c r="D700" s="60">
        <v>5100.0454278842708</v>
      </c>
      <c r="E700" s="59">
        <v>2020</v>
      </c>
      <c r="F700" s="59">
        <v>3</v>
      </c>
      <c r="G700" s="61" t="s">
        <v>10</v>
      </c>
    </row>
    <row r="701" spans="1:7">
      <c r="A701" s="58">
        <v>44135</v>
      </c>
      <c r="B701" s="59" t="s">
        <v>48</v>
      </c>
      <c r="C701" s="59" t="s">
        <v>32</v>
      </c>
      <c r="D701" s="60">
        <v>6150.5956880101203</v>
      </c>
      <c r="E701" s="59">
        <v>2020</v>
      </c>
      <c r="F701" s="59">
        <v>4</v>
      </c>
      <c r="G701" s="61" t="s">
        <v>10</v>
      </c>
    </row>
    <row r="702" spans="1:7">
      <c r="A702" s="58">
        <v>44227</v>
      </c>
      <c r="B702" s="59" t="s">
        <v>48</v>
      </c>
      <c r="C702" s="59" t="s">
        <v>32</v>
      </c>
      <c r="D702" s="60">
        <v>5056.9872008481252</v>
      </c>
      <c r="E702" s="59">
        <v>2021</v>
      </c>
      <c r="F702" s="59">
        <v>1</v>
      </c>
      <c r="G702" s="61" t="s">
        <v>10</v>
      </c>
    </row>
    <row r="703" spans="1:7">
      <c r="A703" s="58">
        <v>44316</v>
      </c>
      <c r="B703" s="59" t="s">
        <v>48</v>
      </c>
      <c r="C703" s="59" t="s">
        <v>32</v>
      </c>
      <c r="D703" s="60">
        <v>5549.8614657237995</v>
      </c>
      <c r="E703" s="59">
        <v>2021</v>
      </c>
      <c r="F703" s="59">
        <v>2</v>
      </c>
      <c r="G703" s="61" t="s">
        <v>10</v>
      </c>
    </row>
    <row r="704" spans="1:7">
      <c r="A704" s="58">
        <v>44408</v>
      </c>
      <c r="B704" s="59" t="s">
        <v>48</v>
      </c>
      <c r="C704" s="59" t="s">
        <v>32</v>
      </c>
      <c r="D704" s="60">
        <v>6377.3008297331671</v>
      </c>
      <c r="E704" s="59">
        <v>2021</v>
      </c>
      <c r="F704" s="59">
        <v>3</v>
      </c>
      <c r="G704" s="61" t="s">
        <v>10</v>
      </c>
    </row>
    <row r="705" spans="1:7">
      <c r="A705" s="58">
        <v>44500</v>
      </c>
      <c r="B705" s="59" t="s">
        <v>48</v>
      </c>
      <c r="C705" s="59" t="s">
        <v>32</v>
      </c>
      <c r="D705" s="60">
        <v>6889.5439399356474</v>
      </c>
      <c r="E705" s="59">
        <v>2021</v>
      </c>
      <c r="F705" s="59">
        <v>4</v>
      </c>
      <c r="G705" s="61" t="s">
        <v>10</v>
      </c>
    </row>
    <row r="706" spans="1:7">
      <c r="A706" s="58">
        <v>44592</v>
      </c>
      <c r="B706" s="59" t="s">
        <v>48</v>
      </c>
      <c r="C706" s="59" t="s">
        <v>32</v>
      </c>
      <c r="D706" s="60">
        <v>5329.5838565232434</v>
      </c>
      <c r="E706" s="59">
        <v>2022</v>
      </c>
      <c r="F706" s="59">
        <v>1</v>
      </c>
      <c r="G706" s="61" t="s">
        <v>10</v>
      </c>
    </row>
    <row r="707" spans="1:7">
      <c r="A707" s="58">
        <v>44681</v>
      </c>
      <c r="B707" s="59" t="s">
        <v>48</v>
      </c>
      <c r="C707" s="59" t="s">
        <v>32</v>
      </c>
      <c r="D707" s="60">
        <v>5366.7823903765484</v>
      </c>
      <c r="E707" s="59">
        <v>2022</v>
      </c>
      <c r="F707" s="59">
        <v>2</v>
      </c>
      <c r="G707" s="61" t="s">
        <v>10</v>
      </c>
    </row>
    <row r="708" spans="1:7">
      <c r="A708" s="58">
        <v>44773</v>
      </c>
      <c r="B708" s="59" t="s">
        <v>48</v>
      </c>
      <c r="C708" s="59" t="s">
        <v>32</v>
      </c>
      <c r="D708" s="60">
        <v>5990.8686314135193</v>
      </c>
      <c r="E708" s="59">
        <v>2022</v>
      </c>
      <c r="F708" s="59">
        <v>3</v>
      </c>
      <c r="G708" s="61" t="s">
        <v>10</v>
      </c>
    </row>
    <row r="709" spans="1:7">
      <c r="A709" s="58">
        <v>44865</v>
      </c>
      <c r="B709" s="59" t="s">
        <v>48</v>
      </c>
      <c r="C709" s="59" t="s">
        <v>32</v>
      </c>
      <c r="D709" s="60">
        <v>5900.5615206192488</v>
      </c>
      <c r="E709" s="59">
        <v>2022</v>
      </c>
      <c r="F709" s="59">
        <v>4</v>
      </c>
      <c r="G709" s="61" t="s">
        <v>10</v>
      </c>
    </row>
    <row r="710" spans="1:7">
      <c r="A710" s="58">
        <v>44957</v>
      </c>
      <c r="B710" s="59" t="s">
        <v>48</v>
      </c>
      <c r="C710" s="59" t="s">
        <v>32</v>
      </c>
      <c r="D710" s="60">
        <v>3834.9885771584773</v>
      </c>
      <c r="E710" s="59">
        <v>2023</v>
      </c>
      <c r="F710" s="59">
        <v>1</v>
      </c>
      <c r="G710" s="61" t="s">
        <v>10</v>
      </c>
    </row>
    <row r="711" spans="1:7">
      <c r="A711" s="58">
        <v>45046</v>
      </c>
      <c r="B711" s="59" t="s">
        <v>48</v>
      </c>
      <c r="C711" s="59" t="s">
        <v>32</v>
      </c>
      <c r="D711" s="60">
        <v>4255.4054723739546</v>
      </c>
      <c r="E711" s="59">
        <v>2023</v>
      </c>
      <c r="F711" s="59">
        <v>2</v>
      </c>
      <c r="G711" s="61" t="s">
        <v>10</v>
      </c>
    </row>
    <row r="712" spans="1:7">
      <c r="A712" s="58">
        <v>45138</v>
      </c>
      <c r="B712" s="59" t="s">
        <v>48</v>
      </c>
      <c r="C712" s="59" t="s">
        <v>32</v>
      </c>
      <c r="D712" s="60">
        <v>4634.0632466036404</v>
      </c>
      <c r="E712" s="59">
        <v>2023</v>
      </c>
      <c r="F712" s="59">
        <v>3</v>
      </c>
      <c r="G712" s="61" t="s">
        <v>10</v>
      </c>
    </row>
    <row r="713" spans="1:7">
      <c r="A713" s="58">
        <v>45230</v>
      </c>
      <c r="B713" s="59" t="s">
        <v>48</v>
      </c>
      <c r="C713" s="59" t="s">
        <v>32</v>
      </c>
      <c r="D713" s="60">
        <v>5504.5296055886911</v>
      </c>
      <c r="E713" s="59">
        <v>2023</v>
      </c>
      <c r="F713" s="59">
        <v>4</v>
      </c>
      <c r="G713" s="61" t="s">
        <v>10</v>
      </c>
    </row>
    <row r="714" spans="1:7">
      <c r="A714" s="58">
        <v>45322</v>
      </c>
      <c r="B714" s="59" t="s">
        <v>48</v>
      </c>
      <c r="C714" s="59" t="s">
        <v>32</v>
      </c>
      <c r="D714" s="60">
        <v>4044.9363161840179</v>
      </c>
      <c r="E714" s="59">
        <v>2024</v>
      </c>
      <c r="F714" s="59">
        <v>1</v>
      </c>
      <c r="G714" s="61" t="s">
        <v>10</v>
      </c>
    </row>
    <row r="715" spans="1:7">
      <c r="A715" s="58">
        <v>45412</v>
      </c>
      <c r="B715" s="59" t="s">
        <v>48</v>
      </c>
      <c r="C715" s="59" t="s">
        <v>32</v>
      </c>
      <c r="D715" s="60">
        <v>4461.0924918682531</v>
      </c>
      <c r="E715" s="59">
        <v>2024</v>
      </c>
      <c r="F715" s="59">
        <v>2</v>
      </c>
      <c r="G715" s="61" t="s">
        <v>10</v>
      </c>
    </row>
    <row r="716" spans="1:7">
      <c r="A716" s="58">
        <v>45504</v>
      </c>
      <c r="B716" s="59" t="s">
        <v>48</v>
      </c>
      <c r="C716" s="59" t="s">
        <v>32</v>
      </c>
      <c r="D716" s="60">
        <v>5228.3202526492933</v>
      </c>
      <c r="E716" s="59">
        <v>2024</v>
      </c>
      <c r="F716" s="59">
        <v>3</v>
      </c>
      <c r="G716" s="61" t="s">
        <v>10</v>
      </c>
    </row>
    <row r="717" spans="1:7">
      <c r="A717" s="58">
        <v>45596</v>
      </c>
      <c r="B717" s="59" t="s">
        <v>48</v>
      </c>
      <c r="C717" s="59" t="s">
        <v>32</v>
      </c>
      <c r="D717" s="60">
        <v>6473.6260588444111</v>
      </c>
      <c r="E717" s="59">
        <v>2024</v>
      </c>
      <c r="F717" s="59">
        <v>4</v>
      </c>
      <c r="G717" s="61" t="s">
        <v>10</v>
      </c>
    </row>
    <row r="718" spans="1:7">
      <c r="A718" s="58">
        <v>45688</v>
      </c>
      <c r="B718" s="59" t="s">
        <v>48</v>
      </c>
      <c r="C718" s="59" t="s">
        <v>32</v>
      </c>
      <c r="D718" s="60">
        <v>4746.695689927672</v>
      </c>
      <c r="E718" s="59">
        <v>2025</v>
      </c>
      <c r="F718" s="59">
        <v>1</v>
      </c>
      <c r="G718" s="61" t="s">
        <v>10</v>
      </c>
    </row>
    <row r="719" spans="1:7">
      <c r="A719" s="58">
        <v>45777</v>
      </c>
      <c r="B719" s="59" t="s">
        <v>48</v>
      </c>
      <c r="C719" s="59" t="s">
        <v>32</v>
      </c>
      <c r="D719" s="60">
        <v>5606.3089824876515</v>
      </c>
      <c r="E719" s="59">
        <v>2025</v>
      </c>
      <c r="F719" s="59">
        <v>2</v>
      </c>
      <c r="G719" s="61" t="s">
        <v>10</v>
      </c>
    </row>
    <row r="720" spans="1:7">
      <c r="A720" s="58">
        <v>45869</v>
      </c>
      <c r="B720" s="59" t="s">
        <v>48</v>
      </c>
      <c r="C720" s="59" t="s">
        <v>32</v>
      </c>
      <c r="D720" s="60">
        <v>0</v>
      </c>
      <c r="E720" s="59">
        <v>2025</v>
      </c>
      <c r="F720" s="59">
        <v>3</v>
      </c>
      <c r="G720" s="61" t="s">
        <v>10</v>
      </c>
    </row>
    <row r="721" spans="1:7">
      <c r="A721" s="58">
        <v>45961</v>
      </c>
      <c r="B721" s="59" t="s">
        <v>48</v>
      </c>
      <c r="C721" s="59" t="s">
        <v>32</v>
      </c>
      <c r="D721" s="60">
        <v>0</v>
      </c>
      <c r="E721" s="59">
        <v>2025</v>
      </c>
      <c r="F721" s="59">
        <v>4</v>
      </c>
      <c r="G721" s="61" t="s">
        <v>10</v>
      </c>
    </row>
    <row r="722" spans="1:7">
      <c r="A722" s="58">
        <v>42400</v>
      </c>
      <c r="B722" s="59" t="s">
        <v>49</v>
      </c>
      <c r="C722" s="59" t="s">
        <v>32</v>
      </c>
      <c r="D722" s="60">
        <v>4337.1650802330241</v>
      </c>
      <c r="E722" s="59">
        <v>2016</v>
      </c>
      <c r="F722" s="59">
        <v>1</v>
      </c>
      <c r="G722" s="61" t="s">
        <v>10</v>
      </c>
    </row>
    <row r="723" spans="1:7">
      <c r="A723" s="58">
        <v>42490</v>
      </c>
      <c r="B723" s="59" t="s">
        <v>49</v>
      </c>
      <c r="C723" s="59" t="s">
        <v>32</v>
      </c>
      <c r="D723" s="60">
        <v>4087.4284452721695</v>
      </c>
      <c r="E723" s="59">
        <v>2016</v>
      </c>
      <c r="F723" s="59">
        <v>2</v>
      </c>
      <c r="G723" s="61" t="s">
        <v>10</v>
      </c>
    </row>
    <row r="724" spans="1:7">
      <c r="A724" s="58">
        <v>42582</v>
      </c>
      <c r="B724" s="59" t="s">
        <v>49</v>
      </c>
      <c r="C724" s="59" t="s">
        <v>32</v>
      </c>
      <c r="D724" s="60">
        <v>4085.7141907757045</v>
      </c>
      <c r="E724" s="59">
        <v>2016</v>
      </c>
      <c r="F724" s="59">
        <v>3</v>
      </c>
      <c r="G724" s="61" t="s">
        <v>10</v>
      </c>
    </row>
    <row r="725" spans="1:7">
      <c r="A725" s="58">
        <v>42674</v>
      </c>
      <c r="B725" s="59" t="s">
        <v>49</v>
      </c>
      <c r="C725" s="59" t="s">
        <v>32</v>
      </c>
      <c r="D725" s="60">
        <v>5087.4348590449608</v>
      </c>
      <c r="E725" s="59">
        <v>2016</v>
      </c>
      <c r="F725" s="59">
        <v>4</v>
      </c>
      <c r="G725" s="61" t="s">
        <v>10</v>
      </c>
    </row>
    <row r="726" spans="1:7">
      <c r="A726" s="58">
        <v>42766</v>
      </c>
      <c r="B726" s="59" t="s">
        <v>49</v>
      </c>
      <c r="C726" s="59" t="s">
        <v>32</v>
      </c>
      <c r="D726" s="60">
        <v>3548.211908514053</v>
      </c>
      <c r="E726" s="59">
        <v>2017</v>
      </c>
      <c r="F726" s="59">
        <v>1</v>
      </c>
      <c r="G726" s="61" t="s">
        <v>10</v>
      </c>
    </row>
    <row r="727" spans="1:7">
      <c r="A727" s="58">
        <v>42855</v>
      </c>
      <c r="B727" s="59" t="s">
        <v>49</v>
      </c>
      <c r="C727" s="59" t="s">
        <v>32</v>
      </c>
      <c r="D727" s="60">
        <v>3959.0273340409253</v>
      </c>
      <c r="E727" s="59">
        <v>2017</v>
      </c>
      <c r="F727" s="59">
        <v>2</v>
      </c>
      <c r="G727" s="61" t="s">
        <v>10</v>
      </c>
    </row>
    <row r="728" spans="1:7">
      <c r="A728" s="58">
        <v>42947</v>
      </c>
      <c r="B728" s="59" t="s">
        <v>49</v>
      </c>
      <c r="C728" s="59" t="s">
        <v>32</v>
      </c>
      <c r="D728" s="60">
        <v>4432.4638074956092</v>
      </c>
      <c r="E728" s="59">
        <v>2017</v>
      </c>
      <c r="F728" s="59">
        <v>3</v>
      </c>
      <c r="G728" s="61" t="s">
        <v>10</v>
      </c>
    </row>
    <row r="729" spans="1:7">
      <c r="A729" s="58">
        <v>43039</v>
      </c>
      <c r="B729" s="59" t="s">
        <v>49</v>
      </c>
      <c r="C729" s="59" t="s">
        <v>32</v>
      </c>
      <c r="D729" s="60">
        <v>5060.1019872817196</v>
      </c>
      <c r="E729" s="59">
        <v>2017</v>
      </c>
      <c r="F729" s="59">
        <v>4</v>
      </c>
      <c r="G729" s="61" t="s">
        <v>10</v>
      </c>
    </row>
    <row r="730" spans="1:7">
      <c r="A730" s="58">
        <v>43131</v>
      </c>
      <c r="B730" s="59" t="s">
        <v>49</v>
      </c>
      <c r="C730" s="59" t="s">
        <v>32</v>
      </c>
      <c r="D730" s="60">
        <v>3937.2928981839382</v>
      </c>
      <c r="E730" s="59">
        <v>2018</v>
      </c>
      <c r="F730" s="59">
        <v>1</v>
      </c>
      <c r="G730" s="61" t="s">
        <v>10</v>
      </c>
    </row>
    <row r="731" spans="1:7">
      <c r="A731" s="58">
        <v>43220</v>
      </c>
      <c r="B731" s="59" t="s">
        <v>49</v>
      </c>
      <c r="C731" s="59" t="s">
        <v>32</v>
      </c>
      <c r="D731" s="60">
        <v>4813.2449705774407</v>
      </c>
      <c r="E731" s="59">
        <v>2018</v>
      </c>
      <c r="F731" s="59">
        <v>2</v>
      </c>
      <c r="G731" s="61" t="s">
        <v>10</v>
      </c>
    </row>
    <row r="732" spans="1:7">
      <c r="A732" s="58">
        <v>43312</v>
      </c>
      <c r="B732" s="59" t="s">
        <v>49</v>
      </c>
      <c r="C732" s="59" t="s">
        <v>32</v>
      </c>
      <c r="D732" s="60">
        <v>4938.2030608081714</v>
      </c>
      <c r="E732" s="59">
        <v>2018</v>
      </c>
      <c r="F732" s="59">
        <v>3</v>
      </c>
      <c r="G732" s="61" t="s">
        <v>10</v>
      </c>
    </row>
    <row r="733" spans="1:7">
      <c r="A733" s="58">
        <v>43404</v>
      </c>
      <c r="B733" s="59" t="s">
        <v>49</v>
      </c>
      <c r="C733" s="59" t="s">
        <v>32</v>
      </c>
      <c r="D733" s="60">
        <v>6458.7777170496374</v>
      </c>
      <c r="E733" s="59">
        <v>2018</v>
      </c>
      <c r="F733" s="59">
        <v>4</v>
      </c>
      <c r="G733" s="61" t="s">
        <v>10</v>
      </c>
    </row>
    <row r="734" spans="1:7">
      <c r="A734" s="58">
        <v>43496</v>
      </c>
      <c r="B734" s="59" t="s">
        <v>49</v>
      </c>
      <c r="C734" s="59" t="s">
        <v>32</v>
      </c>
      <c r="D734" s="60">
        <v>4542.6935498729972</v>
      </c>
      <c r="E734" s="59">
        <v>2019</v>
      </c>
      <c r="F734" s="59">
        <v>1</v>
      </c>
      <c r="G734" s="61" t="s">
        <v>10</v>
      </c>
    </row>
    <row r="735" spans="1:7">
      <c r="A735" s="58">
        <v>43585</v>
      </c>
      <c r="B735" s="59" t="s">
        <v>49</v>
      </c>
      <c r="C735" s="59" t="s">
        <v>32</v>
      </c>
      <c r="D735" s="60">
        <v>4976.9444380332689</v>
      </c>
      <c r="E735" s="59">
        <v>2019</v>
      </c>
      <c r="F735" s="59">
        <v>2</v>
      </c>
      <c r="G735" s="61" t="s">
        <v>10</v>
      </c>
    </row>
    <row r="736" spans="1:7">
      <c r="A736" s="58">
        <v>43677</v>
      </c>
      <c r="B736" s="59" t="s">
        <v>49</v>
      </c>
      <c r="C736" s="59" t="s">
        <v>32</v>
      </c>
      <c r="D736" s="60">
        <v>5262.6262332530941</v>
      </c>
      <c r="E736" s="59">
        <v>2019</v>
      </c>
      <c r="F736" s="59">
        <v>3</v>
      </c>
      <c r="G736" s="61" t="s">
        <v>10</v>
      </c>
    </row>
    <row r="737" spans="1:7">
      <c r="A737" s="58">
        <v>43769</v>
      </c>
      <c r="B737" s="59" t="s">
        <v>49</v>
      </c>
      <c r="C737" s="59" t="s">
        <v>32</v>
      </c>
      <c r="D737" s="60">
        <v>5788.1774507448363</v>
      </c>
      <c r="E737" s="59">
        <v>2019</v>
      </c>
      <c r="F737" s="59">
        <v>4</v>
      </c>
      <c r="G737" s="61" t="s">
        <v>10</v>
      </c>
    </row>
    <row r="738" spans="1:7">
      <c r="A738" s="58">
        <v>43861</v>
      </c>
      <c r="B738" s="59" t="s">
        <v>49</v>
      </c>
      <c r="C738" s="59" t="s">
        <v>32</v>
      </c>
      <c r="D738" s="60">
        <v>3983.8365832341915</v>
      </c>
      <c r="E738" s="59">
        <v>2020</v>
      </c>
      <c r="F738" s="59">
        <v>1</v>
      </c>
      <c r="G738" s="61" t="s">
        <v>10</v>
      </c>
    </row>
    <row r="739" spans="1:7">
      <c r="A739" s="58">
        <v>43951</v>
      </c>
      <c r="B739" s="59" t="s">
        <v>49</v>
      </c>
      <c r="C739" s="59" t="s">
        <v>32</v>
      </c>
      <c r="D739" s="60">
        <v>4533.8144734328862</v>
      </c>
      <c r="E739" s="59">
        <v>2020</v>
      </c>
      <c r="F739" s="59">
        <v>2</v>
      </c>
      <c r="G739" s="61" t="s">
        <v>10</v>
      </c>
    </row>
    <row r="740" spans="1:7">
      <c r="A740" s="58">
        <v>44043</v>
      </c>
      <c r="B740" s="59" t="s">
        <v>49</v>
      </c>
      <c r="C740" s="59" t="s">
        <v>32</v>
      </c>
      <c r="D740" s="60">
        <v>4642.6422504955463</v>
      </c>
      <c r="E740" s="59">
        <v>2020</v>
      </c>
      <c r="F740" s="59">
        <v>3</v>
      </c>
      <c r="G740" s="61" t="s">
        <v>10</v>
      </c>
    </row>
    <row r="741" spans="1:7">
      <c r="A741" s="58">
        <v>44135</v>
      </c>
      <c r="B741" s="59" t="s">
        <v>49</v>
      </c>
      <c r="C741" s="59" t="s">
        <v>32</v>
      </c>
      <c r="D741" s="60">
        <v>5598.9727563500192</v>
      </c>
      <c r="E741" s="59">
        <v>2020</v>
      </c>
      <c r="F741" s="59">
        <v>4</v>
      </c>
      <c r="G741" s="61" t="s">
        <v>10</v>
      </c>
    </row>
    <row r="742" spans="1:7">
      <c r="A742" s="58">
        <v>44227</v>
      </c>
      <c r="B742" s="59" t="s">
        <v>49</v>
      </c>
      <c r="C742" s="59" t="s">
        <v>32</v>
      </c>
      <c r="D742" s="60">
        <v>4603.4457478572613</v>
      </c>
      <c r="E742" s="59">
        <v>2021</v>
      </c>
      <c r="F742" s="59">
        <v>1</v>
      </c>
      <c r="G742" s="61" t="s">
        <v>10</v>
      </c>
    </row>
    <row r="743" spans="1:7">
      <c r="A743" s="58">
        <v>44316</v>
      </c>
      <c r="B743" s="59" t="s">
        <v>49</v>
      </c>
      <c r="C743" s="59" t="s">
        <v>32</v>
      </c>
      <c r="D743" s="60">
        <v>5052.1160427889299</v>
      </c>
      <c r="E743" s="59">
        <v>2021</v>
      </c>
      <c r="F743" s="59">
        <v>2</v>
      </c>
      <c r="G743" s="61" t="s">
        <v>10</v>
      </c>
    </row>
    <row r="744" spans="1:7">
      <c r="A744" s="58">
        <v>44408</v>
      </c>
      <c r="B744" s="59" t="s">
        <v>49</v>
      </c>
      <c r="C744" s="59" t="s">
        <v>32</v>
      </c>
      <c r="D744" s="60">
        <v>5805.3455983669628</v>
      </c>
      <c r="E744" s="59">
        <v>2021</v>
      </c>
      <c r="F744" s="59">
        <v>3</v>
      </c>
      <c r="G744" s="61" t="s">
        <v>10</v>
      </c>
    </row>
    <row r="745" spans="1:7">
      <c r="A745" s="58">
        <v>44500</v>
      </c>
      <c r="B745" s="59" t="s">
        <v>49</v>
      </c>
      <c r="C745" s="59" t="s">
        <v>32</v>
      </c>
      <c r="D745" s="60">
        <v>6271.6476224526295</v>
      </c>
      <c r="E745" s="59">
        <v>2021</v>
      </c>
      <c r="F745" s="59">
        <v>4</v>
      </c>
      <c r="G745" s="61" t="s">
        <v>10</v>
      </c>
    </row>
    <row r="746" spans="1:7">
      <c r="A746" s="58">
        <v>44592</v>
      </c>
      <c r="B746" s="59" t="s">
        <v>49</v>
      </c>
      <c r="C746" s="59" t="s">
        <v>32</v>
      </c>
      <c r="D746" s="60">
        <v>4851.5942729785575</v>
      </c>
      <c r="E746" s="59">
        <v>2022</v>
      </c>
      <c r="F746" s="59">
        <v>1</v>
      </c>
      <c r="G746" s="61" t="s">
        <v>10</v>
      </c>
    </row>
    <row r="747" spans="1:7">
      <c r="A747" s="58">
        <v>44681</v>
      </c>
      <c r="B747" s="59" t="s">
        <v>49</v>
      </c>
      <c r="C747" s="59" t="s">
        <v>32</v>
      </c>
      <c r="D747" s="60">
        <v>4885.4566154548847</v>
      </c>
      <c r="E747" s="59">
        <v>2022</v>
      </c>
      <c r="F747" s="59">
        <v>2</v>
      </c>
      <c r="G747" s="61" t="s">
        <v>10</v>
      </c>
    </row>
    <row r="748" spans="1:7">
      <c r="A748" s="58">
        <v>44773</v>
      </c>
      <c r="B748" s="59" t="s">
        <v>49</v>
      </c>
      <c r="C748" s="59" t="s">
        <v>32</v>
      </c>
      <c r="D748" s="60">
        <v>5453.5709963091676</v>
      </c>
      <c r="E748" s="59">
        <v>2022</v>
      </c>
      <c r="F748" s="59">
        <v>3</v>
      </c>
      <c r="G748" s="61" t="s">
        <v>10</v>
      </c>
    </row>
    <row r="749" spans="1:7">
      <c r="A749" s="58">
        <v>44865</v>
      </c>
      <c r="B749" s="59" t="s">
        <v>49</v>
      </c>
      <c r="C749" s="59" t="s">
        <v>32</v>
      </c>
      <c r="D749" s="60">
        <v>5371.363177962814</v>
      </c>
      <c r="E749" s="59">
        <v>2022</v>
      </c>
      <c r="F749" s="59">
        <v>4</v>
      </c>
      <c r="G749" s="61" t="s">
        <v>10</v>
      </c>
    </row>
    <row r="750" spans="1:7">
      <c r="A750" s="58">
        <v>44957</v>
      </c>
      <c r="B750" s="59" t="s">
        <v>49</v>
      </c>
      <c r="C750" s="59" t="s">
        <v>32</v>
      </c>
      <c r="D750" s="60">
        <v>3491.0434132877613</v>
      </c>
      <c r="E750" s="59">
        <v>2023</v>
      </c>
      <c r="F750" s="59">
        <v>1</v>
      </c>
      <c r="G750" s="61" t="s">
        <v>10</v>
      </c>
    </row>
    <row r="751" spans="1:7">
      <c r="A751" s="58">
        <v>45046</v>
      </c>
      <c r="B751" s="59" t="s">
        <v>49</v>
      </c>
      <c r="C751" s="59" t="s">
        <v>32</v>
      </c>
      <c r="D751" s="60">
        <v>3873.7547573628376</v>
      </c>
      <c r="E751" s="59">
        <v>2023</v>
      </c>
      <c r="F751" s="59">
        <v>2</v>
      </c>
      <c r="G751" s="61" t="s">
        <v>10</v>
      </c>
    </row>
    <row r="752" spans="1:7">
      <c r="A752" s="58">
        <v>45138</v>
      </c>
      <c r="B752" s="59" t="s">
        <v>49</v>
      </c>
      <c r="C752" s="59" t="s">
        <v>32</v>
      </c>
      <c r="D752" s="60">
        <v>4218.4521930965875</v>
      </c>
      <c r="E752" s="59">
        <v>2023</v>
      </c>
      <c r="F752" s="59">
        <v>3</v>
      </c>
      <c r="G752" s="61" t="s">
        <v>10</v>
      </c>
    </row>
    <row r="753" spans="1:7">
      <c r="A753" s="58">
        <v>45230</v>
      </c>
      <c r="B753" s="59" t="s">
        <v>49</v>
      </c>
      <c r="C753" s="59" t="s">
        <v>32</v>
      </c>
      <c r="D753" s="60">
        <v>5010.8498203341005</v>
      </c>
      <c r="E753" s="59">
        <v>2023</v>
      </c>
      <c r="F753" s="59">
        <v>4</v>
      </c>
      <c r="G753" s="61" t="s">
        <v>10</v>
      </c>
    </row>
    <row r="754" spans="1:7">
      <c r="A754" s="58">
        <v>45322</v>
      </c>
      <c r="B754" s="59" t="s">
        <v>49</v>
      </c>
      <c r="C754" s="59" t="s">
        <v>32</v>
      </c>
      <c r="D754" s="60">
        <v>3682.1617586787243</v>
      </c>
      <c r="E754" s="59">
        <v>2024</v>
      </c>
      <c r="F754" s="59">
        <v>1</v>
      </c>
      <c r="G754" s="61" t="s">
        <v>10</v>
      </c>
    </row>
    <row r="755" spans="1:7">
      <c r="A755" s="58">
        <v>45412</v>
      </c>
      <c r="B755" s="59" t="s">
        <v>49</v>
      </c>
      <c r="C755" s="59" t="s">
        <v>32</v>
      </c>
      <c r="D755" s="60">
        <v>4060.9945105347774</v>
      </c>
      <c r="E755" s="59">
        <v>2024</v>
      </c>
      <c r="F755" s="59">
        <v>2</v>
      </c>
      <c r="G755" s="61" t="s">
        <v>10</v>
      </c>
    </row>
    <row r="756" spans="1:7">
      <c r="A756" s="58">
        <v>45504</v>
      </c>
      <c r="B756" s="59" t="s">
        <v>49</v>
      </c>
      <c r="C756" s="59" t="s">
        <v>32</v>
      </c>
      <c r="D756" s="60">
        <v>4759.4126066717772</v>
      </c>
      <c r="E756" s="59">
        <v>2024</v>
      </c>
      <c r="F756" s="59">
        <v>3</v>
      </c>
      <c r="G756" s="61" t="s">
        <v>10</v>
      </c>
    </row>
    <row r="757" spans="1:7">
      <c r="A757" s="58">
        <v>45596</v>
      </c>
      <c r="B757" s="59" t="s">
        <v>49</v>
      </c>
      <c r="C757" s="59" t="s">
        <v>32</v>
      </c>
      <c r="D757" s="60">
        <v>5893.0317934771992</v>
      </c>
      <c r="E757" s="59">
        <v>2024</v>
      </c>
      <c r="F757" s="59">
        <v>4</v>
      </c>
      <c r="G757" s="61" t="s">
        <v>10</v>
      </c>
    </row>
    <row r="758" spans="1:7">
      <c r="A758" s="58">
        <v>45688</v>
      </c>
      <c r="B758" s="59" t="s">
        <v>49</v>
      </c>
      <c r="C758" s="59" t="s">
        <v>32</v>
      </c>
      <c r="D758" s="60">
        <v>4320.9830719969386</v>
      </c>
      <c r="E758" s="59">
        <v>2025</v>
      </c>
      <c r="F758" s="59">
        <v>1</v>
      </c>
      <c r="G758" s="61" t="s">
        <v>10</v>
      </c>
    </row>
    <row r="759" spans="1:7">
      <c r="A759" s="58">
        <v>45777</v>
      </c>
      <c r="B759" s="59" t="s">
        <v>49</v>
      </c>
      <c r="C759" s="59" t="s">
        <v>32</v>
      </c>
      <c r="D759" s="60">
        <v>5103.5010019954852</v>
      </c>
      <c r="E759" s="59">
        <v>2025</v>
      </c>
      <c r="F759" s="59">
        <v>2</v>
      </c>
      <c r="G759" s="61" t="s">
        <v>10</v>
      </c>
    </row>
    <row r="760" spans="1:7">
      <c r="A760" s="58">
        <v>45869</v>
      </c>
      <c r="B760" s="59" t="s">
        <v>49</v>
      </c>
      <c r="C760" s="59" t="s">
        <v>32</v>
      </c>
      <c r="D760" s="60">
        <v>0</v>
      </c>
      <c r="E760" s="59">
        <v>2025</v>
      </c>
      <c r="F760" s="59">
        <v>3</v>
      </c>
      <c r="G760" s="61" t="s">
        <v>10</v>
      </c>
    </row>
    <row r="761" spans="1:7">
      <c r="A761" s="58">
        <v>45961</v>
      </c>
      <c r="B761" s="59" t="s">
        <v>49</v>
      </c>
      <c r="C761" s="59" t="s">
        <v>32</v>
      </c>
      <c r="D761" s="60">
        <v>0</v>
      </c>
      <c r="E761" s="59">
        <v>2025</v>
      </c>
      <c r="F761" s="59">
        <v>4</v>
      </c>
      <c r="G761" s="61" t="s">
        <v>10</v>
      </c>
    </row>
    <row r="762" spans="1:7">
      <c r="A762" s="58">
        <v>42400</v>
      </c>
      <c r="B762" s="59" t="s">
        <v>50</v>
      </c>
      <c r="C762" s="59" t="s">
        <v>32</v>
      </c>
      <c r="D762" s="60">
        <v>5298.6056152600495</v>
      </c>
      <c r="E762" s="59">
        <v>2016</v>
      </c>
      <c r="F762" s="59">
        <v>1</v>
      </c>
      <c r="G762" s="61" t="s">
        <v>10</v>
      </c>
    </row>
    <row r="763" spans="1:7">
      <c r="A763" s="58">
        <v>42490</v>
      </c>
      <c r="B763" s="59" t="s">
        <v>50</v>
      </c>
      <c r="C763" s="59" t="s">
        <v>32</v>
      </c>
      <c r="D763" s="60">
        <v>4993.5086424999899</v>
      </c>
      <c r="E763" s="59">
        <v>2016</v>
      </c>
      <c r="F763" s="59">
        <v>2</v>
      </c>
      <c r="G763" s="61" t="s">
        <v>10</v>
      </c>
    </row>
    <row r="764" spans="1:7">
      <c r="A764" s="58">
        <v>42582</v>
      </c>
      <c r="B764" s="59" t="s">
        <v>50</v>
      </c>
      <c r="C764" s="59" t="s">
        <v>32</v>
      </c>
      <c r="D764" s="60">
        <v>4991.4143808491372</v>
      </c>
      <c r="E764" s="59">
        <v>2016</v>
      </c>
      <c r="F764" s="59">
        <v>3</v>
      </c>
      <c r="G764" s="61" t="s">
        <v>10</v>
      </c>
    </row>
    <row r="765" spans="1:7">
      <c r="A765" s="58">
        <v>42674</v>
      </c>
      <c r="B765" s="59" t="s">
        <v>50</v>
      </c>
      <c r="C765" s="59" t="s">
        <v>32</v>
      </c>
      <c r="D765" s="60">
        <v>6215.1913548923667</v>
      </c>
      <c r="E765" s="59">
        <v>2016</v>
      </c>
      <c r="F765" s="59">
        <v>4</v>
      </c>
      <c r="G765" s="61" t="s">
        <v>10</v>
      </c>
    </row>
    <row r="766" spans="1:7">
      <c r="A766" s="58">
        <v>42766</v>
      </c>
      <c r="B766" s="59" t="s">
        <v>50</v>
      </c>
      <c r="C766" s="59" t="s">
        <v>32</v>
      </c>
      <c r="D766" s="60">
        <v>4334.7613463619964</v>
      </c>
      <c r="E766" s="59">
        <v>2017</v>
      </c>
      <c r="F766" s="59">
        <v>1</v>
      </c>
      <c r="G766" s="61" t="s">
        <v>10</v>
      </c>
    </row>
    <row r="767" spans="1:7">
      <c r="A767" s="58">
        <v>42855</v>
      </c>
      <c r="B767" s="59" t="s">
        <v>50</v>
      </c>
      <c r="C767" s="59" t="s">
        <v>32</v>
      </c>
      <c r="D767" s="60">
        <v>4836.6442307495063</v>
      </c>
      <c r="E767" s="59">
        <v>2017</v>
      </c>
      <c r="F767" s="59">
        <v>2</v>
      </c>
      <c r="G767" s="61" t="s">
        <v>10</v>
      </c>
    </row>
    <row r="768" spans="1:7">
      <c r="A768" s="58">
        <v>42947</v>
      </c>
      <c r="B768" s="59" t="s">
        <v>50</v>
      </c>
      <c r="C768" s="59" t="s">
        <v>32</v>
      </c>
      <c r="D768" s="60">
        <v>5415.0296761522723</v>
      </c>
      <c r="E768" s="59">
        <v>2017</v>
      </c>
      <c r="F768" s="59">
        <v>3</v>
      </c>
      <c r="G768" s="61" t="s">
        <v>10</v>
      </c>
    </row>
    <row r="769" spans="1:7">
      <c r="A769" s="58">
        <v>43039</v>
      </c>
      <c r="B769" s="59" t="s">
        <v>50</v>
      </c>
      <c r="C769" s="59" t="s">
        <v>32</v>
      </c>
      <c r="D769" s="60">
        <v>6181.7994721471259</v>
      </c>
      <c r="E769" s="59">
        <v>2017</v>
      </c>
      <c r="F769" s="59">
        <v>4</v>
      </c>
      <c r="G769" s="61" t="s">
        <v>10</v>
      </c>
    </row>
    <row r="770" spans="1:7">
      <c r="A770" s="58">
        <v>43131</v>
      </c>
      <c r="B770" s="59" t="s">
        <v>50</v>
      </c>
      <c r="C770" s="59" t="s">
        <v>32</v>
      </c>
      <c r="D770" s="60">
        <v>4810.0918165005751</v>
      </c>
      <c r="E770" s="59">
        <v>2018</v>
      </c>
      <c r="F770" s="59">
        <v>1</v>
      </c>
      <c r="G770" s="61" t="s">
        <v>10</v>
      </c>
    </row>
    <row r="771" spans="1:7">
      <c r="A771" s="58">
        <v>43220</v>
      </c>
      <c r="B771" s="59" t="s">
        <v>50</v>
      </c>
      <c r="C771" s="59" t="s">
        <v>32</v>
      </c>
      <c r="D771" s="60">
        <v>5880.2204566660366</v>
      </c>
      <c r="E771" s="59">
        <v>2018</v>
      </c>
      <c r="F771" s="59">
        <v>2</v>
      </c>
      <c r="G771" s="61" t="s">
        <v>10</v>
      </c>
    </row>
    <row r="772" spans="1:7">
      <c r="A772" s="58">
        <v>43312</v>
      </c>
      <c r="B772" s="59" t="s">
        <v>50</v>
      </c>
      <c r="C772" s="59" t="s">
        <v>32</v>
      </c>
      <c r="D772" s="60">
        <v>6032.8786161597372</v>
      </c>
      <c r="E772" s="59">
        <v>2018</v>
      </c>
      <c r="F772" s="59">
        <v>3</v>
      </c>
      <c r="G772" s="61" t="s">
        <v>10</v>
      </c>
    </row>
    <row r="773" spans="1:7">
      <c r="A773" s="58">
        <v>43404</v>
      </c>
      <c r="B773" s="59" t="s">
        <v>50</v>
      </c>
      <c r="C773" s="59" t="s">
        <v>32</v>
      </c>
      <c r="D773" s="60">
        <v>7890.5264720606419</v>
      </c>
      <c r="E773" s="59">
        <v>2018</v>
      </c>
      <c r="F773" s="59">
        <v>4</v>
      </c>
      <c r="G773" s="61" t="s">
        <v>10</v>
      </c>
    </row>
    <row r="774" spans="1:7">
      <c r="A774" s="58">
        <v>43496</v>
      </c>
      <c r="B774" s="59" t="s">
        <v>50</v>
      </c>
      <c r="C774" s="59" t="s">
        <v>32</v>
      </c>
      <c r="D774" s="60">
        <v>5549.6945830960749</v>
      </c>
      <c r="E774" s="59">
        <v>2019</v>
      </c>
      <c r="F774" s="59">
        <v>1</v>
      </c>
      <c r="G774" s="61" t="s">
        <v>10</v>
      </c>
    </row>
    <row r="775" spans="1:7">
      <c r="A775" s="58">
        <v>43585</v>
      </c>
      <c r="B775" s="59" t="s">
        <v>50</v>
      </c>
      <c r="C775" s="59" t="s">
        <v>32</v>
      </c>
      <c r="D775" s="60">
        <v>6080.2079834101023</v>
      </c>
      <c r="E775" s="59">
        <v>2019</v>
      </c>
      <c r="F775" s="59">
        <v>2</v>
      </c>
      <c r="G775" s="61" t="s">
        <v>10</v>
      </c>
    </row>
    <row r="776" spans="1:7">
      <c r="A776" s="58">
        <v>43677</v>
      </c>
      <c r="B776" s="59" t="s">
        <v>50</v>
      </c>
      <c r="C776" s="59" t="s">
        <v>32</v>
      </c>
      <c r="D776" s="60">
        <v>6429.218255402795</v>
      </c>
      <c r="E776" s="59">
        <v>2019</v>
      </c>
      <c r="F776" s="59">
        <v>3</v>
      </c>
      <c r="G776" s="61" t="s">
        <v>10</v>
      </c>
    </row>
    <row r="777" spans="1:7">
      <c r="A777" s="58">
        <v>43769</v>
      </c>
      <c r="B777" s="59" t="s">
        <v>50</v>
      </c>
      <c r="C777" s="59" t="s">
        <v>32</v>
      </c>
      <c r="D777" s="60">
        <v>7071.2709743089626</v>
      </c>
      <c r="E777" s="59">
        <v>2019</v>
      </c>
      <c r="F777" s="59">
        <v>4</v>
      </c>
      <c r="G777" s="61" t="s">
        <v>10</v>
      </c>
    </row>
    <row r="778" spans="1:7">
      <c r="A778" s="58">
        <v>43861</v>
      </c>
      <c r="B778" s="59" t="s">
        <v>50</v>
      </c>
      <c r="C778" s="59" t="s">
        <v>32</v>
      </c>
      <c r="D778" s="60">
        <v>4866.953067202362</v>
      </c>
      <c r="E778" s="59">
        <v>2020</v>
      </c>
      <c r="F778" s="59">
        <v>1</v>
      </c>
      <c r="G778" s="61" t="s">
        <v>10</v>
      </c>
    </row>
    <row r="779" spans="1:7">
      <c r="A779" s="58">
        <v>43951</v>
      </c>
      <c r="B779" s="59" t="s">
        <v>50</v>
      </c>
      <c r="C779" s="59" t="s">
        <v>32</v>
      </c>
      <c r="D779" s="60">
        <v>5538.8472384795859</v>
      </c>
      <c r="E779" s="59">
        <v>2020</v>
      </c>
      <c r="F779" s="59">
        <v>2</v>
      </c>
      <c r="G779" s="61" t="s">
        <v>10</v>
      </c>
    </row>
    <row r="780" spans="1:7">
      <c r="A780" s="58">
        <v>44043</v>
      </c>
      <c r="B780" s="59" t="s">
        <v>50</v>
      </c>
      <c r="C780" s="59" t="s">
        <v>32</v>
      </c>
      <c r="D780" s="60">
        <v>5671.7993996201758</v>
      </c>
      <c r="E780" s="59">
        <v>2020</v>
      </c>
      <c r="F780" s="59">
        <v>3</v>
      </c>
      <c r="G780" s="61" t="s">
        <v>10</v>
      </c>
    </row>
    <row r="781" spans="1:7">
      <c r="A781" s="58">
        <v>44135</v>
      </c>
      <c r="B781" s="59" t="s">
        <v>50</v>
      </c>
      <c r="C781" s="59" t="s">
        <v>32</v>
      </c>
      <c r="D781" s="60">
        <v>6840.124352585246</v>
      </c>
      <c r="E781" s="59">
        <v>2020</v>
      </c>
      <c r="F781" s="59">
        <v>4</v>
      </c>
      <c r="G781" s="61" t="s">
        <v>10</v>
      </c>
    </row>
    <row r="782" spans="1:7">
      <c r="A782" s="58">
        <v>44227</v>
      </c>
      <c r="B782" s="59" t="s">
        <v>50</v>
      </c>
      <c r="C782" s="59" t="s">
        <v>32</v>
      </c>
      <c r="D782" s="60">
        <v>5623.9140170867049</v>
      </c>
      <c r="E782" s="59">
        <v>2021</v>
      </c>
      <c r="F782" s="59">
        <v>1</v>
      </c>
      <c r="G782" s="61" t="s">
        <v>10</v>
      </c>
    </row>
    <row r="783" spans="1:7">
      <c r="A783" s="58">
        <v>44316</v>
      </c>
      <c r="B783" s="59" t="s">
        <v>50</v>
      </c>
      <c r="C783" s="59" t="s">
        <v>32</v>
      </c>
      <c r="D783" s="60">
        <v>6172.0432443923874</v>
      </c>
      <c r="E783" s="59">
        <v>2021</v>
      </c>
      <c r="F783" s="59">
        <v>2</v>
      </c>
      <c r="G783" s="61" t="s">
        <v>10</v>
      </c>
    </row>
    <row r="784" spans="1:7">
      <c r="A784" s="58">
        <v>44408</v>
      </c>
      <c r="B784" s="59" t="s">
        <v>50</v>
      </c>
      <c r="C784" s="59" t="s">
        <v>32</v>
      </c>
      <c r="D784" s="60">
        <v>7092.2448689409212</v>
      </c>
      <c r="E784" s="59">
        <v>2021</v>
      </c>
      <c r="F784" s="59">
        <v>3</v>
      </c>
      <c r="G784" s="61" t="s">
        <v>10</v>
      </c>
    </row>
    <row r="785" spans="1:7">
      <c r="A785" s="58">
        <v>44500</v>
      </c>
      <c r="B785" s="59" t="s">
        <v>50</v>
      </c>
      <c r="C785" s="59" t="s">
        <v>32</v>
      </c>
      <c r="D785" s="60">
        <v>7661.9143367894194</v>
      </c>
      <c r="E785" s="59">
        <v>2021</v>
      </c>
      <c r="F785" s="59">
        <v>4</v>
      </c>
      <c r="G785" s="61" t="s">
        <v>10</v>
      </c>
    </row>
    <row r="786" spans="1:7">
      <c r="A786" s="58">
        <v>44592</v>
      </c>
      <c r="B786" s="59" t="s">
        <v>50</v>
      </c>
      <c r="C786" s="59" t="s">
        <v>32</v>
      </c>
      <c r="D786" s="60">
        <v>5927.0708359541004</v>
      </c>
      <c r="E786" s="59">
        <v>2022</v>
      </c>
      <c r="F786" s="59">
        <v>1</v>
      </c>
      <c r="G786" s="61" t="s">
        <v>10</v>
      </c>
    </row>
    <row r="787" spans="1:7">
      <c r="A787" s="58">
        <v>44681</v>
      </c>
      <c r="B787" s="59" t="s">
        <v>50</v>
      </c>
      <c r="C787" s="59" t="s">
        <v>32</v>
      </c>
      <c r="D787" s="60">
        <v>5968.4396090286282</v>
      </c>
      <c r="E787" s="59">
        <v>2022</v>
      </c>
      <c r="F787" s="59">
        <v>2</v>
      </c>
      <c r="G787" s="61" t="s">
        <v>10</v>
      </c>
    </row>
    <row r="788" spans="1:7">
      <c r="A788" s="58">
        <v>44773</v>
      </c>
      <c r="B788" s="59" t="s">
        <v>50</v>
      </c>
      <c r="C788" s="59" t="s">
        <v>32</v>
      </c>
      <c r="D788" s="60">
        <v>6662.4906752939587</v>
      </c>
      <c r="E788" s="59">
        <v>2022</v>
      </c>
      <c r="F788" s="59">
        <v>3</v>
      </c>
      <c r="G788" s="61" t="s">
        <v>10</v>
      </c>
    </row>
    <row r="789" spans="1:7">
      <c r="A789" s="58">
        <v>44865</v>
      </c>
      <c r="B789" s="59" t="s">
        <v>50</v>
      </c>
      <c r="C789" s="59" t="s">
        <v>32</v>
      </c>
      <c r="D789" s="60">
        <v>6562.0594489397936</v>
      </c>
      <c r="E789" s="59">
        <v>2022</v>
      </c>
      <c r="F789" s="59">
        <v>4</v>
      </c>
      <c r="G789" s="61" t="s">
        <v>10</v>
      </c>
    </row>
    <row r="790" spans="1:7">
      <c r="A790" s="58">
        <v>44957</v>
      </c>
      <c r="B790" s="59" t="s">
        <v>50</v>
      </c>
      <c r="C790" s="59" t="s">
        <v>32</v>
      </c>
      <c r="D790" s="60">
        <v>4264.9200319968722</v>
      </c>
      <c r="E790" s="59">
        <v>2023</v>
      </c>
      <c r="F790" s="59">
        <v>1</v>
      </c>
      <c r="G790" s="61" t="s">
        <v>10</v>
      </c>
    </row>
    <row r="791" spans="1:7">
      <c r="A791" s="58">
        <v>45046</v>
      </c>
      <c r="B791" s="59" t="s">
        <v>50</v>
      </c>
      <c r="C791" s="59" t="s">
        <v>32</v>
      </c>
      <c r="D791" s="60">
        <v>4732.4688661378514</v>
      </c>
      <c r="E791" s="59">
        <v>2023</v>
      </c>
      <c r="F791" s="59">
        <v>2</v>
      </c>
      <c r="G791" s="61" t="s">
        <v>10</v>
      </c>
    </row>
    <row r="792" spans="1:7">
      <c r="A792" s="58">
        <v>45138</v>
      </c>
      <c r="B792" s="59" t="s">
        <v>50</v>
      </c>
      <c r="C792" s="59" t="s">
        <v>32</v>
      </c>
      <c r="D792" s="60">
        <v>5153.5770634874561</v>
      </c>
      <c r="E792" s="59">
        <v>2023</v>
      </c>
      <c r="F792" s="59">
        <v>3</v>
      </c>
      <c r="G792" s="61" t="s">
        <v>10</v>
      </c>
    </row>
    <row r="793" spans="1:7">
      <c r="A793" s="58">
        <v>45230</v>
      </c>
      <c r="B793" s="59" t="s">
        <v>50</v>
      </c>
      <c r="C793" s="59" t="s">
        <v>32</v>
      </c>
      <c r="D793" s="60">
        <v>6121.6293371569309</v>
      </c>
      <c r="E793" s="59">
        <v>2023</v>
      </c>
      <c r="F793" s="59">
        <v>4</v>
      </c>
      <c r="G793" s="61" t="s">
        <v>10</v>
      </c>
    </row>
    <row r="794" spans="1:7">
      <c r="A794" s="58">
        <v>45322</v>
      </c>
      <c r="B794" s="59" t="s">
        <v>50</v>
      </c>
      <c r="C794" s="59" t="s">
        <v>32</v>
      </c>
      <c r="D794" s="60">
        <v>4498.4045130656341</v>
      </c>
      <c r="E794" s="59">
        <v>2024</v>
      </c>
      <c r="F794" s="59">
        <v>1</v>
      </c>
      <c r="G794" s="61" t="s">
        <v>10</v>
      </c>
    </row>
    <row r="795" spans="1:7">
      <c r="A795" s="58">
        <v>45412</v>
      </c>
      <c r="B795" s="59" t="s">
        <v>50</v>
      </c>
      <c r="C795" s="59" t="s">
        <v>32</v>
      </c>
      <c r="D795" s="60">
        <v>4961.2149685350978</v>
      </c>
      <c r="E795" s="59">
        <v>2024</v>
      </c>
      <c r="F795" s="59">
        <v>2</v>
      </c>
      <c r="G795" s="61" t="s">
        <v>10</v>
      </c>
    </row>
    <row r="796" spans="1:7">
      <c r="A796" s="58">
        <v>45504</v>
      </c>
      <c r="B796" s="59" t="s">
        <v>50</v>
      </c>
      <c r="C796" s="59" t="s">
        <v>32</v>
      </c>
      <c r="D796" s="60">
        <v>5814.4548101211876</v>
      </c>
      <c r="E796" s="59">
        <v>2024</v>
      </c>
      <c r="F796" s="59">
        <v>3</v>
      </c>
      <c r="G796" s="61" t="s">
        <v>10</v>
      </c>
    </row>
    <row r="797" spans="1:7">
      <c r="A797" s="58">
        <v>45596</v>
      </c>
      <c r="B797" s="59" t="s">
        <v>50</v>
      </c>
      <c r="C797" s="59" t="s">
        <v>32</v>
      </c>
      <c r="D797" s="60">
        <v>7199.3688905534264</v>
      </c>
      <c r="E797" s="59">
        <v>2024</v>
      </c>
      <c r="F797" s="59">
        <v>4</v>
      </c>
      <c r="G797" s="61" t="s">
        <v>10</v>
      </c>
    </row>
    <row r="798" spans="1:7">
      <c r="A798" s="58">
        <v>45688</v>
      </c>
      <c r="B798" s="59" t="s">
        <v>50</v>
      </c>
      <c r="C798" s="59" t="s">
        <v>32</v>
      </c>
      <c r="D798" s="60">
        <v>5278.836462341088</v>
      </c>
      <c r="E798" s="59">
        <v>2025</v>
      </c>
      <c r="F798" s="59">
        <v>1</v>
      </c>
      <c r="G798" s="61" t="s">
        <v>10</v>
      </c>
    </row>
    <row r="799" spans="1:7">
      <c r="A799" s="58">
        <v>45777</v>
      </c>
      <c r="B799" s="59" t="s">
        <v>50</v>
      </c>
      <c r="C799" s="59" t="s">
        <v>32</v>
      </c>
      <c r="D799" s="60">
        <v>6234.8189581028591</v>
      </c>
      <c r="E799" s="59">
        <v>2025</v>
      </c>
      <c r="F799" s="59">
        <v>2</v>
      </c>
      <c r="G799" s="61" t="s">
        <v>10</v>
      </c>
    </row>
    <row r="800" spans="1:7">
      <c r="A800" s="58">
        <v>45869</v>
      </c>
      <c r="B800" s="59" t="s">
        <v>50</v>
      </c>
      <c r="C800" s="59" t="s">
        <v>32</v>
      </c>
      <c r="D800" s="60">
        <v>0</v>
      </c>
      <c r="E800" s="59">
        <v>2025</v>
      </c>
      <c r="F800" s="59">
        <v>3</v>
      </c>
      <c r="G800" s="61" t="s">
        <v>10</v>
      </c>
    </row>
    <row r="801" spans="1:7">
      <c r="A801" s="58">
        <v>45961</v>
      </c>
      <c r="B801" s="59" t="s">
        <v>50</v>
      </c>
      <c r="C801" s="59" t="s">
        <v>32</v>
      </c>
      <c r="D801" s="60">
        <v>0</v>
      </c>
      <c r="E801" s="59">
        <v>2025</v>
      </c>
      <c r="F801" s="59">
        <v>4</v>
      </c>
      <c r="G801" s="61" t="s">
        <v>10</v>
      </c>
    </row>
    <row r="802" spans="1:7">
      <c r="A802" s="58">
        <v>42400</v>
      </c>
      <c r="B802" s="59" t="s">
        <v>51</v>
      </c>
      <c r="C802" s="59" t="s">
        <v>32</v>
      </c>
      <c r="D802" s="60">
        <v>2820.2255694126061</v>
      </c>
      <c r="E802" s="59">
        <v>2016</v>
      </c>
      <c r="F802" s="59">
        <v>1</v>
      </c>
      <c r="G802" s="61" t="s">
        <v>10</v>
      </c>
    </row>
    <row r="803" spans="1:7">
      <c r="A803" s="58">
        <v>42490</v>
      </c>
      <c r="B803" s="59" t="s">
        <v>51</v>
      </c>
      <c r="C803" s="59" t="s">
        <v>32</v>
      </c>
      <c r="D803" s="60">
        <v>2657.8352452016074</v>
      </c>
      <c r="E803" s="59">
        <v>2016</v>
      </c>
      <c r="F803" s="59">
        <v>2</v>
      </c>
      <c r="G803" s="61" t="s">
        <v>10</v>
      </c>
    </row>
    <row r="804" spans="1:7">
      <c r="A804" s="58">
        <v>42582</v>
      </c>
      <c r="B804" s="59" t="s">
        <v>51</v>
      </c>
      <c r="C804" s="59" t="s">
        <v>32</v>
      </c>
      <c r="D804" s="60">
        <v>2656.7205575487337</v>
      </c>
      <c r="E804" s="59">
        <v>2016</v>
      </c>
      <c r="F804" s="59">
        <v>3</v>
      </c>
      <c r="G804" s="61" t="s">
        <v>10</v>
      </c>
    </row>
    <row r="805" spans="1:7">
      <c r="A805" s="58">
        <v>42674</v>
      </c>
      <c r="B805" s="59" t="s">
        <v>51</v>
      </c>
      <c r="C805" s="59" t="s">
        <v>32</v>
      </c>
      <c r="D805" s="60">
        <v>3308.085721152388</v>
      </c>
      <c r="E805" s="59">
        <v>2016</v>
      </c>
      <c r="F805" s="59">
        <v>4</v>
      </c>
      <c r="G805" s="61" t="s">
        <v>10</v>
      </c>
    </row>
    <row r="806" spans="1:7">
      <c r="A806" s="58">
        <v>42766</v>
      </c>
      <c r="B806" s="59" t="s">
        <v>51</v>
      </c>
      <c r="C806" s="59" t="s">
        <v>32</v>
      </c>
      <c r="D806" s="60">
        <v>2307.2116843539657</v>
      </c>
      <c r="E806" s="59">
        <v>2017</v>
      </c>
      <c r="F806" s="59">
        <v>1</v>
      </c>
      <c r="G806" s="61" t="s">
        <v>10</v>
      </c>
    </row>
    <row r="807" spans="1:7">
      <c r="A807" s="58">
        <v>42855</v>
      </c>
      <c r="B807" s="59" t="s">
        <v>51</v>
      </c>
      <c r="C807" s="59" t="s">
        <v>32</v>
      </c>
      <c r="D807" s="60">
        <v>2574.3428970118334</v>
      </c>
      <c r="E807" s="59">
        <v>2017</v>
      </c>
      <c r="F807" s="59">
        <v>2</v>
      </c>
      <c r="G807" s="61" t="s">
        <v>10</v>
      </c>
    </row>
    <row r="808" spans="1:7">
      <c r="A808" s="58">
        <v>42947</v>
      </c>
      <c r="B808" s="59" t="s">
        <v>51</v>
      </c>
      <c r="C808" s="59" t="s">
        <v>32</v>
      </c>
      <c r="D808" s="60">
        <v>2882.1932147262087</v>
      </c>
      <c r="E808" s="59">
        <v>2017</v>
      </c>
      <c r="F808" s="59">
        <v>3</v>
      </c>
      <c r="G808" s="61" t="s">
        <v>10</v>
      </c>
    </row>
    <row r="809" spans="1:7">
      <c r="A809" s="58">
        <v>43039</v>
      </c>
      <c r="B809" s="59" t="s">
        <v>51</v>
      </c>
      <c r="C809" s="59" t="s">
        <v>32</v>
      </c>
      <c r="D809" s="60">
        <v>3290.3126222718565</v>
      </c>
      <c r="E809" s="59">
        <v>2017</v>
      </c>
      <c r="F809" s="59">
        <v>4</v>
      </c>
      <c r="G809" s="61" t="s">
        <v>10</v>
      </c>
    </row>
    <row r="810" spans="1:7">
      <c r="A810" s="58">
        <v>43131</v>
      </c>
      <c r="B810" s="59" t="s">
        <v>51</v>
      </c>
      <c r="C810" s="59" t="s">
        <v>32</v>
      </c>
      <c r="D810" s="60">
        <v>2560.210160395467</v>
      </c>
      <c r="E810" s="59">
        <v>2018</v>
      </c>
      <c r="F810" s="59">
        <v>1</v>
      </c>
      <c r="G810" s="61" t="s">
        <v>10</v>
      </c>
    </row>
    <row r="811" spans="1:7">
      <c r="A811" s="58">
        <v>43220</v>
      </c>
      <c r="B811" s="59" t="s">
        <v>51</v>
      </c>
      <c r="C811" s="59" t="s">
        <v>32</v>
      </c>
      <c r="D811" s="60">
        <v>3129.7947591932125</v>
      </c>
      <c r="E811" s="59">
        <v>2018</v>
      </c>
      <c r="F811" s="59">
        <v>2</v>
      </c>
      <c r="G811" s="61" t="s">
        <v>10</v>
      </c>
    </row>
    <row r="812" spans="1:7">
      <c r="A812" s="58">
        <v>43312</v>
      </c>
      <c r="B812" s="59" t="s">
        <v>51</v>
      </c>
      <c r="C812" s="59" t="s">
        <v>32</v>
      </c>
      <c r="D812" s="60">
        <v>3211.048295697924</v>
      </c>
      <c r="E812" s="59">
        <v>2018</v>
      </c>
      <c r="F812" s="59">
        <v>3</v>
      </c>
      <c r="G812" s="61" t="s">
        <v>10</v>
      </c>
    </row>
    <row r="813" spans="1:7">
      <c r="A813" s="58">
        <v>43404</v>
      </c>
      <c r="B813" s="59" t="s">
        <v>51</v>
      </c>
      <c r="C813" s="59" t="s">
        <v>32</v>
      </c>
      <c r="D813" s="60">
        <v>4199.796348032276</v>
      </c>
      <c r="E813" s="59">
        <v>2018</v>
      </c>
      <c r="F813" s="59">
        <v>4</v>
      </c>
      <c r="G813" s="61" t="s">
        <v>10</v>
      </c>
    </row>
    <row r="814" spans="1:7">
      <c r="A814" s="58">
        <v>43496</v>
      </c>
      <c r="B814" s="59" t="s">
        <v>51</v>
      </c>
      <c r="C814" s="59" t="s">
        <v>32</v>
      </c>
      <c r="D814" s="60">
        <v>2953.8696974543623</v>
      </c>
      <c r="E814" s="59">
        <v>2019</v>
      </c>
      <c r="F814" s="59">
        <v>1</v>
      </c>
      <c r="G814" s="61" t="s">
        <v>10</v>
      </c>
    </row>
    <row r="815" spans="1:7">
      <c r="A815" s="58">
        <v>43585</v>
      </c>
      <c r="B815" s="59" t="s">
        <v>51</v>
      </c>
      <c r="C815" s="59" t="s">
        <v>32</v>
      </c>
      <c r="D815" s="60">
        <v>3236.2397331053767</v>
      </c>
      <c r="E815" s="59">
        <v>2019</v>
      </c>
      <c r="F815" s="59">
        <v>2</v>
      </c>
      <c r="G815" s="61" t="s">
        <v>10</v>
      </c>
    </row>
    <row r="816" spans="1:7">
      <c r="A816" s="58">
        <v>43677</v>
      </c>
      <c r="B816" s="59" t="s">
        <v>51</v>
      </c>
      <c r="C816" s="59" t="s">
        <v>32</v>
      </c>
      <c r="D816" s="60">
        <v>3422.0032649724553</v>
      </c>
      <c r="E816" s="59">
        <v>2019</v>
      </c>
      <c r="F816" s="59">
        <v>3</v>
      </c>
      <c r="G816" s="61" t="s">
        <v>10</v>
      </c>
    </row>
    <row r="817" spans="1:7">
      <c r="A817" s="58">
        <v>43769</v>
      </c>
      <c r="B817" s="59" t="s">
        <v>51</v>
      </c>
      <c r="C817" s="59" t="s">
        <v>32</v>
      </c>
      <c r="D817" s="60">
        <v>3763.7410024547698</v>
      </c>
      <c r="E817" s="59">
        <v>2019</v>
      </c>
      <c r="F817" s="59">
        <v>4</v>
      </c>
      <c r="G817" s="61" t="s">
        <v>10</v>
      </c>
    </row>
    <row r="818" spans="1:7">
      <c r="A818" s="58">
        <v>43861</v>
      </c>
      <c r="B818" s="59" t="s">
        <v>51</v>
      </c>
      <c r="C818" s="59" t="s">
        <v>32</v>
      </c>
      <c r="D818" s="60">
        <v>2590.4750196399668</v>
      </c>
      <c r="E818" s="59">
        <v>2020</v>
      </c>
      <c r="F818" s="59">
        <v>1</v>
      </c>
      <c r="G818" s="61" t="s">
        <v>10</v>
      </c>
    </row>
    <row r="819" spans="1:7">
      <c r="A819" s="58">
        <v>43951</v>
      </c>
      <c r="B819" s="59" t="s">
        <v>51</v>
      </c>
      <c r="C819" s="59" t="s">
        <v>32</v>
      </c>
      <c r="D819" s="60">
        <v>2948.0961108036504</v>
      </c>
      <c r="E819" s="59">
        <v>2020</v>
      </c>
      <c r="F819" s="59">
        <v>2</v>
      </c>
      <c r="G819" s="61" t="s">
        <v>10</v>
      </c>
    </row>
    <row r="820" spans="1:7">
      <c r="A820" s="58">
        <v>44043</v>
      </c>
      <c r="B820" s="59" t="s">
        <v>51</v>
      </c>
      <c r="C820" s="59" t="s">
        <v>32</v>
      </c>
      <c r="D820" s="60">
        <v>3018.8609707655764</v>
      </c>
      <c r="E820" s="59">
        <v>2020</v>
      </c>
      <c r="F820" s="59">
        <v>3</v>
      </c>
      <c r="G820" s="61" t="s">
        <v>10</v>
      </c>
    </row>
    <row r="821" spans="1:7">
      <c r="A821" s="58">
        <v>44135</v>
      </c>
      <c r="B821" s="59" t="s">
        <v>51</v>
      </c>
      <c r="C821" s="59" t="s">
        <v>32</v>
      </c>
      <c r="D821" s="60">
        <v>3640.7113489566627</v>
      </c>
      <c r="E821" s="59">
        <v>2020</v>
      </c>
      <c r="F821" s="59">
        <v>4</v>
      </c>
      <c r="G821" s="61" t="s">
        <v>10</v>
      </c>
    </row>
    <row r="822" spans="1:7">
      <c r="A822" s="58">
        <v>44227</v>
      </c>
      <c r="B822" s="59" t="s">
        <v>51</v>
      </c>
      <c r="C822" s="59" t="s">
        <v>32</v>
      </c>
      <c r="D822" s="60">
        <v>2993.3735897396964</v>
      </c>
      <c r="E822" s="59">
        <v>2021</v>
      </c>
      <c r="F822" s="59">
        <v>1</v>
      </c>
      <c r="G822" s="61" t="s">
        <v>10</v>
      </c>
    </row>
    <row r="823" spans="1:7">
      <c r="A823" s="58">
        <v>44316</v>
      </c>
      <c r="B823" s="59" t="s">
        <v>51</v>
      </c>
      <c r="C823" s="59" t="s">
        <v>32</v>
      </c>
      <c r="D823" s="60">
        <v>3285.1197913701412</v>
      </c>
      <c r="E823" s="59">
        <v>2021</v>
      </c>
      <c r="F823" s="59">
        <v>2</v>
      </c>
      <c r="G823" s="61" t="s">
        <v>10</v>
      </c>
    </row>
    <row r="824" spans="1:7">
      <c r="A824" s="58">
        <v>44408</v>
      </c>
      <c r="B824" s="59" t="s">
        <v>51</v>
      </c>
      <c r="C824" s="59" t="s">
        <v>32</v>
      </c>
      <c r="D824" s="60">
        <v>3774.9045270169413</v>
      </c>
      <c r="E824" s="59">
        <v>2021</v>
      </c>
      <c r="F824" s="59">
        <v>3</v>
      </c>
      <c r="G824" s="61" t="s">
        <v>10</v>
      </c>
    </row>
    <row r="825" spans="1:7">
      <c r="A825" s="58">
        <v>44500</v>
      </c>
      <c r="B825" s="59" t="s">
        <v>51</v>
      </c>
      <c r="C825" s="59" t="s">
        <v>32</v>
      </c>
      <c r="D825" s="60">
        <v>4078.1156953879167</v>
      </c>
      <c r="E825" s="59">
        <v>2021</v>
      </c>
      <c r="F825" s="59">
        <v>4</v>
      </c>
      <c r="G825" s="61" t="s">
        <v>10</v>
      </c>
    </row>
    <row r="826" spans="1:7">
      <c r="A826" s="58">
        <v>44592</v>
      </c>
      <c r="B826" s="59" t="s">
        <v>51</v>
      </c>
      <c r="C826" s="59" t="s">
        <v>32</v>
      </c>
      <c r="D826" s="60">
        <v>3154.7312513949237</v>
      </c>
      <c r="E826" s="59">
        <v>2022</v>
      </c>
      <c r="F826" s="59">
        <v>1</v>
      </c>
      <c r="G826" s="61" t="s">
        <v>10</v>
      </c>
    </row>
    <row r="827" spans="1:7">
      <c r="A827" s="58">
        <v>44681</v>
      </c>
      <c r="B827" s="59" t="s">
        <v>51</v>
      </c>
      <c r="C827" s="59" t="s">
        <v>32</v>
      </c>
      <c r="D827" s="60">
        <v>3176.7501144829789</v>
      </c>
      <c r="E827" s="59">
        <v>2022</v>
      </c>
      <c r="F827" s="59">
        <v>2</v>
      </c>
      <c r="G827" s="61" t="s">
        <v>10</v>
      </c>
    </row>
    <row r="828" spans="1:7">
      <c r="A828" s="58">
        <v>44773</v>
      </c>
      <c r="B828" s="59" t="s">
        <v>51</v>
      </c>
      <c r="C828" s="59" t="s">
        <v>32</v>
      </c>
      <c r="D828" s="60">
        <v>3546.1643916887197</v>
      </c>
      <c r="E828" s="59">
        <v>2022</v>
      </c>
      <c r="F828" s="59">
        <v>3</v>
      </c>
      <c r="G828" s="61" t="s">
        <v>10</v>
      </c>
    </row>
    <row r="829" spans="1:7">
      <c r="A829" s="58">
        <v>44865</v>
      </c>
      <c r="B829" s="59" t="s">
        <v>51</v>
      </c>
      <c r="C829" s="59" t="s">
        <v>32</v>
      </c>
      <c r="D829" s="60">
        <v>3492.7090615324701</v>
      </c>
      <c r="E829" s="59">
        <v>2022</v>
      </c>
      <c r="F829" s="59">
        <v>4</v>
      </c>
      <c r="G829" s="61" t="s">
        <v>10</v>
      </c>
    </row>
    <row r="830" spans="1:7">
      <c r="A830" s="58">
        <v>44957</v>
      </c>
      <c r="B830" s="59" t="s">
        <v>51</v>
      </c>
      <c r="C830" s="59" t="s">
        <v>32</v>
      </c>
      <c r="D830" s="60">
        <v>2270.0380815467215</v>
      </c>
      <c r="E830" s="59">
        <v>2023</v>
      </c>
      <c r="F830" s="59">
        <v>1</v>
      </c>
      <c r="G830" s="61" t="s">
        <v>10</v>
      </c>
    </row>
    <row r="831" spans="1:7">
      <c r="A831" s="58">
        <v>45046</v>
      </c>
      <c r="B831" s="59" t="s">
        <v>51</v>
      </c>
      <c r="C831" s="59" t="s">
        <v>32</v>
      </c>
      <c r="D831" s="60">
        <v>2518.894719073372</v>
      </c>
      <c r="E831" s="59">
        <v>2023</v>
      </c>
      <c r="F831" s="59">
        <v>2</v>
      </c>
      <c r="G831" s="61" t="s">
        <v>10</v>
      </c>
    </row>
    <row r="832" spans="1:7">
      <c r="A832" s="58">
        <v>45138</v>
      </c>
      <c r="B832" s="59" t="s">
        <v>51</v>
      </c>
      <c r="C832" s="59" t="s">
        <v>32</v>
      </c>
      <c r="D832" s="60">
        <v>2743.0329531465491</v>
      </c>
      <c r="E832" s="59">
        <v>2023</v>
      </c>
      <c r="F832" s="59">
        <v>3</v>
      </c>
      <c r="G832" s="61" t="s">
        <v>10</v>
      </c>
    </row>
    <row r="833" spans="1:7">
      <c r="A833" s="58">
        <v>45230</v>
      </c>
      <c r="B833" s="59" t="s">
        <v>51</v>
      </c>
      <c r="C833" s="59" t="s">
        <v>32</v>
      </c>
      <c r="D833" s="60">
        <v>3258.2865826803013</v>
      </c>
      <c r="E833" s="59">
        <v>2023</v>
      </c>
      <c r="F833" s="59">
        <v>4</v>
      </c>
      <c r="G833" s="61" t="s">
        <v>10</v>
      </c>
    </row>
    <row r="834" spans="1:7">
      <c r="A834" s="58">
        <v>45322</v>
      </c>
      <c r="B834" s="59" t="s">
        <v>51</v>
      </c>
      <c r="C834" s="59" t="s">
        <v>32</v>
      </c>
      <c r="D834" s="60">
        <v>2394.3120795349341</v>
      </c>
      <c r="E834" s="59">
        <v>2024</v>
      </c>
      <c r="F834" s="59">
        <v>1</v>
      </c>
      <c r="G834" s="61" t="s">
        <v>10</v>
      </c>
    </row>
    <row r="835" spans="1:7">
      <c r="A835" s="58">
        <v>45412</v>
      </c>
      <c r="B835" s="59" t="s">
        <v>51</v>
      </c>
      <c r="C835" s="59" t="s">
        <v>32</v>
      </c>
      <c r="D835" s="60">
        <v>2640.6466768009391</v>
      </c>
      <c r="E835" s="59">
        <v>2024</v>
      </c>
      <c r="F835" s="59">
        <v>2</v>
      </c>
      <c r="G835" s="61" t="s">
        <v>10</v>
      </c>
    </row>
    <row r="836" spans="1:7">
      <c r="A836" s="58">
        <v>45504</v>
      </c>
      <c r="B836" s="59" t="s">
        <v>51</v>
      </c>
      <c r="C836" s="59" t="s">
        <v>32</v>
      </c>
      <c r="D836" s="60">
        <v>3094.790463451599</v>
      </c>
      <c r="E836" s="59">
        <v>2024</v>
      </c>
      <c r="F836" s="59">
        <v>3</v>
      </c>
      <c r="G836" s="61" t="s">
        <v>10</v>
      </c>
    </row>
    <row r="837" spans="1:7">
      <c r="A837" s="58">
        <v>45596</v>
      </c>
      <c r="B837" s="59" t="s">
        <v>51</v>
      </c>
      <c r="C837" s="59" t="s">
        <v>32</v>
      </c>
      <c r="D837" s="60">
        <v>3831.9221514235974</v>
      </c>
      <c r="E837" s="59">
        <v>2024</v>
      </c>
      <c r="F837" s="59">
        <v>4</v>
      </c>
      <c r="G837" s="61" t="s">
        <v>10</v>
      </c>
    </row>
    <row r="838" spans="1:7">
      <c r="A838" s="58">
        <v>45688</v>
      </c>
      <c r="B838" s="59" t="s">
        <v>51</v>
      </c>
      <c r="C838" s="59" t="s">
        <v>32</v>
      </c>
      <c r="D838" s="60">
        <v>2809.7032783428363</v>
      </c>
      <c r="E838" s="59">
        <v>2025</v>
      </c>
      <c r="F838" s="59">
        <v>1</v>
      </c>
      <c r="G838" s="61" t="s">
        <v>10</v>
      </c>
    </row>
    <row r="839" spans="1:7">
      <c r="A839" s="58">
        <v>45777</v>
      </c>
      <c r="B839" s="59" t="s">
        <v>51</v>
      </c>
      <c r="C839" s="59" t="s">
        <v>32</v>
      </c>
      <c r="D839" s="60">
        <v>3318.5326712482956</v>
      </c>
      <c r="E839" s="59">
        <v>2025</v>
      </c>
      <c r="F839" s="59">
        <v>2</v>
      </c>
      <c r="G839" s="61" t="s">
        <v>10</v>
      </c>
    </row>
    <row r="840" spans="1:7">
      <c r="A840" s="58">
        <v>45869</v>
      </c>
      <c r="B840" s="59" t="s">
        <v>51</v>
      </c>
      <c r="C840" s="59" t="s">
        <v>32</v>
      </c>
      <c r="D840" s="60">
        <v>0</v>
      </c>
      <c r="E840" s="59">
        <v>2025</v>
      </c>
      <c r="F840" s="59">
        <v>3</v>
      </c>
      <c r="G840" s="61" t="s">
        <v>10</v>
      </c>
    </row>
    <row r="841" spans="1:7">
      <c r="A841" s="58">
        <v>45961</v>
      </c>
      <c r="B841" s="59" t="s">
        <v>51</v>
      </c>
      <c r="C841" s="59" t="s">
        <v>32</v>
      </c>
      <c r="D841" s="60">
        <v>0</v>
      </c>
      <c r="E841" s="59">
        <v>2025</v>
      </c>
      <c r="F841" s="59">
        <v>4</v>
      </c>
      <c r="G841" s="61" t="s">
        <v>10</v>
      </c>
    </row>
    <row r="842" spans="1:7">
      <c r="A842" s="58">
        <v>42400</v>
      </c>
      <c r="B842" s="59" t="s">
        <v>52</v>
      </c>
      <c r="C842" s="59" t="s">
        <v>32</v>
      </c>
      <c r="D842" s="60">
        <v>2820.2255694126061</v>
      </c>
      <c r="E842" s="59">
        <v>2016</v>
      </c>
      <c r="F842" s="59">
        <v>1</v>
      </c>
      <c r="G842" s="61" t="s">
        <v>10</v>
      </c>
    </row>
    <row r="843" spans="1:7">
      <c r="A843" s="58">
        <v>42490</v>
      </c>
      <c r="B843" s="59" t="s">
        <v>52</v>
      </c>
      <c r="C843" s="59" t="s">
        <v>32</v>
      </c>
      <c r="D843" s="60">
        <v>2657.8352452016074</v>
      </c>
      <c r="E843" s="59">
        <v>2016</v>
      </c>
      <c r="F843" s="59">
        <v>2</v>
      </c>
      <c r="G843" s="61" t="s">
        <v>10</v>
      </c>
    </row>
    <row r="844" spans="1:7">
      <c r="A844" s="58">
        <v>42582</v>
      </c>
      <c r="B844" s="59" t="s">
        <v>52</v>
      </c>
      <c r="C844" s="59" t="s">
        <v>32</v>
      </c>
      <c r="D844" s="60">
        <v>2656.7205575487337</v>
      </c>
      <c r="E844" s="59">
        <v>2016</v>
      </c>
      <c r="F844" s="59">
        <v>3</v>
      </c>
      <c r="G844" s="61" t="s">
        <v>10</v>
      </c>
    </row>
    <row r="845" spans="1:7">
      <c r="A845" s="58">
        <v>42674</v>
      </c>
      <c r="B845" s="59" t="s">
        <v>52</v>
      </c>
      <c r="C845" s="59" t="s">
        <v>32</v>
      </c>
      <c r="D845" s="60">
        <v>3308.085721152388</v>
      </c>
      <c r="E845" s="59">
        <v>2016</v>
      </c>
      <c r="F845" s="59">
        <v>4</v>
      </c>
      <c r="G845" s="61" t="s">
        <v>10</v>
      </c>
    </row>
    <row r="846" spans="1:7">
      <c r="A846" s="58">
        <v>42766</v>
      </c>
      <c r="B846" s="59" t="s">
        <v>52</v>
      </c>
      <c r="C846" s="59" t="s">
        <v>32</v>
      </c>
      <c r="D846" s="60">
        <v>2307.2116843539657</v>
      </c>
      <c r="E846" s="59">
        <v>2017</v>
      </c>
      <c r="F846" s="59">
        <v>1</v>
      </c>
      <c r="G846" s="61" t="s">
        <v>10</v>
      </c>
    </row>
    <row r="847" spans="1:7">
      <c r="A847" s="58">
        <v>42855</v>
      </c>
      <c r="B847" s="59" t="s">
        <v>52</v>
      </c>
      <c r="C847" s="59" t="s">
        <v>32</v>
      </c>
      <c r="D847" s="60">
        <v>2574.3428970118334</v>
      </c>
      <c r="E847" s="59">
        <v>2017</v>
      </c>
      <c r="F847" s="59">
        <v>2</v>
      </c>
      <c r="G847" s="61" t="s">
        <v>10</v>
      </c>
    </row>
    <row r="848" spans="1:7">
      <c r="A848" s="58">
        <v>42947</v>
      </c>
      <c r="B848" s="59" t="s">
        <v>52</v>
      </c>
      <c r="C848" s="59" t="s">
        <v>32</v>
      </c>
      <c r="D848" s="60">
        <v>2882.1932147262087</v>
      </c>
      <c r="E848" s="59">
        <v>2017</v>
      </c>
      <c r="F848" s="59">
        <v>3</v>
      </c>
      <c r="G848" s="61" t="s">
        <v>10</v>
      </c>
    </row>
    <row r="849" spans="1:7">
      <c r="A849" s="58">
        <v>43039</v>
      </c>
      <c r="B849" s="59" t="s">
        <v>52</v>
      </c>
      <c r="C849" s="59" t="s">
        <v>32</v>
      </c>
      <c r="D849" s="60">
        <v>3290.3126222718565</v>
      </c>
      <c r="E849" s="59">
        <v>2017</v>
      </c>
      <c r="F849" s="59">
        <v>4</v>
      </c>
      <c r="G849" s="61" t="s">
        <v>10</v>
      </c>
    </row>
    <row r="850" spans="1:7">
      <c r="A850" s="58">
        <v>43131</v>
      </c>
      <c r="B850" s="59" t="s">
        <v>52</v>
      </c>
      <c r="C850" s="59" t="s">
        <v>32</v>
      </c>
      <c r="D850" s="60">
        <v>2560.210160395467</v>
      </c>
      <c r="E850" s="59">
        <v>2018</v>
      </c>
      <c r="F850" s="59">
        <v>1</v>
      </c>
      <c r="G850" s="61" t="s">
        <v>10</v>
      </c>
    </row>
    <row r="851" spans="1:7">
      <c r="A851" s="58">
        <v>43220</v>
      </c>
      <c r="B851" s="59" t="s">
        <v>52</v>
      </c>
      <c r="C851" s="59" t="s">
        <v>32</v>
      </c>
      <c r="D851" s="60">
        <v>3129.7947591932125</v>
      </c>
      <c r="E851" s="59">
        <v>2018</v>
      </c>
      <c r="F851" s="59">
        <v>2</v>
      </c>
      <c r="G851" s="61" t="s">
        <v>10</v>
      </c>
    </row>
    <row r="852" spans="1:7">
      <c r="A852" s="58">
        <v>43312</v>
      </c>
      <c r="B852" s="59" t="s">
        <v>52</v>
      </c>
      <c r="C852" s="59" t="s">
        <v>32</v>
      </c>
      <c r="D852" s="60">
        <v>3211.048295697924</v>
      </c>
      <c r="E852" s="59">
        <v>2018</v>
      </c>
      <c r="F852" s="59">
        <v>3</v>
      </c>
      <c r="G852" s="61" t="s">
        <v>10</v>
      </c>
    </row>
    <row r="853" spans="1:7">
      <c r="A853" s="58">
        <v>43404</v>
      </c>
      <c r="B853" s="59" t="s">
        <v>52</v>
      </c>
      <c r="C853" s="59" t="s">
        <v>32</v>
      </c>
      <c r="D853" s="60">
        <v>4199.796348032276</v>
      </c>
      <c r="E853" s="59">
        <v>2018</v>
      </c>
      <c r="F853" s="59">
        <v>4</v>
      </c>
      <c r="G853" s="61" t="s">
        <v>10</v>
      </c>
    </row>
    <row r="854" spans="1:7">
      <c r="A854" s="58">
        <v>43496</v>
      </c>
      <c r="B854" s="59" t="s">
        <v>52</v>
      </c>
      <c r="C854" s="59" t="s">
        <v>32</v>
      </c>
      <c r="D854" s="60">
        <v>2953.8696974543623</v>
      </c>
      <c r="E854" s="59">
        <v>2019</v>
      </c>
      <c r="F854" s="59">
        <v>1</v>
      </c>
      <c r="G854" s="61" t="s">
        <v>10</v>
      </c>
    </row>
    <row r="855" spans="1:7">
      <c r="A855" s="58">
        <v>43585</v>
      </c>
      <c r="B855" s="59" t="s">
        <v>52</v>
      </c>
      <c r="C855" s="59" t="s">
        <v>32</v>
      </c>
      <c r="D855" s="60">
        <v>3236.2397331053767</v>
      </c>
      <c r="E855" s="59">
        <v>2019</v>
      </c>
      <c r="F855" s="59">
        <v>2</v>
      </c>
      <c r="G855" s="61" t="s">
        <v>10</v>
      </c>
    </row>
    <row r="856" spans="1:7">
      <c r="A856" s="58">
        <v>43677</v>
      </c>
      <c r="B856" s="59" t="s">
        <v>52</v>
      </c>
      <c r="C856" s="59" t="s">
        <v>32</v>
      </c>
      <c r="D856" s="60">
        <v>3422.0032649724553</v>
      </c>
      <c r="E856" s="59">
        <v>2019</v>
      </c>
      <c r="F856" s="59">
        <v>3</v>
      </c>
      <c r="G856" s="61" t="s">
        <v>10</v>
      </c>
    </row>
    <row r="857" spans="1:7">
      <c r="A857" s="58">
        <v>43769</v>
      </c>
      <c r="B857" s="59" t="s">
        <v>52</v>
      </c>
      <c r="C857" s="59" t="s">
        <v>32</v>
      </c>
      <c r="D857" s="60">
        <v>3763.7410024547698</v>
      </c>
      <c r="E857" s="59">
        <v>2019</v>
      </c>
      <c r="F857" s="59">
        <v>4</v>
      </c>
      <c r="G857" s="61" t="s">
        <v>10</v>
      </c>
    </row>
    <row r="858" spans="1:7">
      <c r="A858" s="58">
        <v>43861</v>
      </c>
      <c r="B858" s="59" t="s">
        <v>52</v>
      </c>
      <c r="C858" s="59" t="s">
        <v>32</v>
      </c>
      <c r="D858" s="60">
        <v>2590.4750196399668</v>
      </c>
      <c r="E858" s="59">
        <v>2020</v>
      </c>
      <c r="F858" s="59">
        <v>1</v>
      </c>
      <c r="G858" s="61" t="s">
        <v>10</v>
      </c>
    </row>
    <row r="859" spans="1:7">
      <c r="A859" s="58">
        <v>43951</v>
      </c>
      <c r="B859" s="59" t="s">
        <v>52</v>
      </c>
      <c r="C859" s="59" t="s">
        <v>32</v>
      </c>
      <c r="D859" s="60">
        <v>2948.0961108036504</v>
      </c>
      <c r="E859" s="59">
        <v>2020</v>
      </c>
      <c r="F859" s="59">
        <v>2</v>
      </c>
      <c r="G859" s="61" t="s">
        <v>10</v>
      </c>
    </row>
    <row r="860" spans="1:7">
      <c r="A860" s="58">
        <v>44043</v>
      </c>
      <c r="B860" s="59" t="s">
        <v>52</v>
      </c>
      <c r="C860" s="59" t="s">
        <v>32</v>
      </c>
      <c r="D860" s="60">
        <v>3018.8609707655764</v>
      </c>
      <c r="E860" s="59">
        <v>2020</v>
      </c>
      <c r="F860" s="59">
        <v>3</v>
      </c>
      <c r="G860" s="61" t="s">
        <v>10</v>
      </c>
    </row>
    <row r="861" spans="1:7">
      <c r="A861" s="58">
        <v>44135</v>
      </c>
      <c r="B861" s="59" t="s">
        <v>52</v>
      </c>
      <c r="C861" s="59" t="s">
        <v>32</v>
      </c>
      <c r="D861" s="60">
        <v>3640.7113489566627</v>
      </c>
      <c r="E861" s="59">
        <v>2020</v>
      </c>
      <c r="F861" s="59">
        <v>4</v>
      </c>
      <c r="G861" s="61" t="s">
        <v>10</v>
      </c>
    </row>
    <row r="862" spans="1:7">
      <c r="A862" s="58">
        <v>44227</v>
      </c>
      <c r="B862" s="59" t="s">
        <v>52</v>
      </c>
      <c r="C862" s="59" t="s">
        <v>32</v>
      </c>
      <c r="D862" s="60">
        <v>2993.3735897396964</v>
      </c>
      <c r="E862" s="59">
        <v>2021</v>
      </c>
      <c r="F862" s="59">
        <v>1</v>
      </c>
      <c r="G862" s="61" t="s">
        <v>10</v>
      </c>
    </row>
    <row r="863" spans="1:7">
      <c r="A863" s="58">
        <v>44316</v>
      </c>
      <c r="B863" s="59" t="s">
        <v>52</v>
      </c>
      <c r="C863" s="59" t="s">
        <v>32</v>
      </c>
      <c r="D863" s="60">
        <v>3285.1197913701412</v>
      </c>
      <c r="E863" s="59">
        <v>2021</v>
      </c>
      <c r="F863" s="59">
        <v>2</v>
      </c>
      <c r="G863" s="61" t="s">
        <v>10</v>
      </c>
    </row>
    <row r="864" spans="1:7">
      <c r="A864" s="58">
        <v>44408</v>
      </c>
      <c r="B864" s="59" t="s">
        <v>52</v>
      </c>
      <c r="C864" s="59" t="s">
        <v>32</v>
      </c>
      <c r="D864" s="60">
        <v>3774.9045270169413</v>
      </c>
      <c r="E864" s="59">
        <v>2021</v>
      </c>
      <c r="F864" s="59">
        <v>3</v>
      </c>
      <c r="G864" s="61" t="s">
        <v>10</v>
      </c>
    </row>
    <row r="865" spans="1:7">
      <c r="A865" s="58">
        <v>44500</v>
      </c>
      <c r="B865" s="59" t="s">
        <v>52</v>
      </c>
      <c r="C865" s="59" t="s">
        <v>32</v>
      </c>
      <c r="D865" s="60">
        <v>4078.1156953879167</v>
      </c>
      <c r="E865" s="59">
        <v>2021</v>
      </c>
      <c r="F865" s="59">
        <v>4</v>
      </c>
      <c r="G865" s="61" t="s">
        <v>10</v>
      </c>
    </row>
    <row r="866" spans="1:7">
      <c r="A866" s="58">
        <v>44592</v>
      </c>
      <c r="B866" s="59" t="s">
        <v>52</v>
      </c>
      <c r="C866" s="59" t="s">
        <v>32</v>
      </c>
      <c r="D866" s="60">
        <v>3154.7312513949237</v>
      </c>
      <c r="E866" s="59">
        <v>2022</v>
      </c>
      <c r="F866" s="59">
        <v>1</v>
      </c>
      <c r="G866" s="61" t="s">
        <v>10</v>
      </c>
    </row>
    <row r="867" spans="1:7">
      <c r="A867" s="58">
        <v>44681</v>
      </c>
      <c r="B867" s="59" t="s">
        <v>52</v>
      </c>
      <c r="C867" s="59" t="s">
        <v>32</v>
      </c>
      <c r="D867" s="60">
        <v>3176.7501144829789</v>
      </c>
      <c r="E867" s="59">
        <v>2022</v>
      </c>
      <c r="F867" s="59">
        <v>2</v>
      </c>
      <c r="G867" s="61" t="s">
        <v>10</v>
      </c>
    </row>
    <row r="868" spans="1:7">
      <c r="A868" s="58">
        <v>44773</v>
      </c>
      <c r="B868" s="59" t="s">
        <v>52</v>
      </c>
      <c r="C868" s="59" t="s">
        <v>32</v>
      </c>
      <c r="D868" s="60">
        <v>3546.1643916887197</v>
      </c>
      <c r="E868" s="59">
        <v>2022</v>
      </c>
      <c r="F868" s="59">
        <v>3</v>
      </c>
      <c r="G868" s="61" t="s">
        <v>10</v>
      </c>
    </row>
    <row r="869" spans="1:7">
      <c r="A869" s="58">
        <v>44865</v>
      </c>
      <c r="B869" s="59" t="s">
        <v>52</v>
      </c>
      <c r="C869" s="59" t="s">
        <v>32</v>
      </c>
      <c r="D869" s="60">
        <v>3492.7090615324701</v>
      </c>
      <c r="E869" s="59">
        <v>2022</v>
      </c>
      <c r="F869" s="59">
        <v>4</v>
      </c>
      <c r="G869" s="61" t="s">
        <v>10</v>
      </c>
    </row>
    <row r="870" spans="1:7">
      <c r="A870" s="58">
        <v>44957</v>
      </c>
      <c r="B870" s="59" t="s">
        <v>52</v>
      </c>
      <c r="C870" s="59" t="s">
        <v>32</v>
      </c>
      <c r="D870" s="60">
        <v>2270.0380815467215</v>
      </c>
      <c r="E870" s="59">
        <v>2023</v>
      </c>
      <c r="F870" s="59">
        <v>1</v>
      </c>
      <c r="G870" s="61" t="s">
        <v>10</v>
      </c>
    </row>
    <row r="871" spans="1:7">
      <c r="A871" s="58">
        <v>45046</v>
      </c>
      <c r="B871" s="59" t="s">
        <v>52</v>
      </c>
      <c r="C871" s="59" t="s">
        <v>32</v>
      </c>
      <c r="D871" s="60">
        <v>2518.894719073372</v>
      </c>
      <c r="E871" s="59">
        <v>2023</v>
      </c>
      <c r="F871" s="59">
        <v>2</v>
      </c>
      <c r="G871" s="61" t="s">
        <v>10</v>
      </c>
    </row>
    <row r="872" spans="1:7">
      <c r="A872" s="58">
        <v>45138</v>
      </c>
      <c r="B872" s="59" t="s">
        <v>52</v>
      </c>
      <c r="C872" s="59" t="s">
        <v>32</v>
      </c>
      <c r="D872" s="60">
        <v>2743.0329531465491</v>
      </c>
      <c r="E872" s="59">
        <v>2023</v>
      </c>
      <c r="F872" s="59">
        <v>3</v>
      </c>
      <c r="G872" s="61" t="s">
        <v>10</v>
      </c>
    </row>
    <row r="873" spans="1:7">
      <c r="A873" s="58">
        <v>45230</v>
      </c>
      <c r="B873" s="59" t="s">
        <v>52</v>
      </c>
      <c r="C873" s="59" t="s">
        <v>32</v>
      </c>
      <c r="D873" s="60">
        <v>3258.2865826803013</v>
      </c>
      <c r="E873" s="59">
        <v>2023</v>
      </c>
      <c r="F873" s="59">
        <v>4</v>
      </c>
      <c r="G873" s="61" t="s">
        <v>10</v>
      </c>
    </row>
    <row r="874" spans="1:7">
      <c r="A874" s="58">
        <v>45322</v>
      </c>
      <c r="B874" s="59" t="s">
        <v>52</v>
      </c>
      <c r="C874" s="59" t="s">
        <v>32</v>
      </c>
      <c r="D874" s="60">
        <v>2394.3120795349341</v>
      </c>
      <c r="E874" s="59">
        <v>2024</v>
      </c>
      <c r="F874" s="59">
        <v>1</v>
      </c>
      <c r="G874" s="61" t="s">
        <v>10</v>
      </c>
    </row>
    <row r="875" spans="1:7">
      <c r="A875" s="58">
        <v>45412</v>
      </c>
      <c r="B875" s="59" t="s">
        <v>52</v>
      </c>
      <c r="C875" s="59" t="s">
        <v>32</v>
      </c>
      <c r="D875" s="60">
        <v>2640.6466768009391</v>
      </c>
      <c r="E875" s="59">
        <v>2024</v>
      </c>
      <c r="F875" s="59">
        <v>2</v>
      </c>
      <c r="G875" s="61" t="s">
        <v>10</v>
      </c>
    </row>
    <row r="876" spans="1:7">
      <c r="A876" s="58">
        <v>45504</v>
      </c>
      <c r="B876" s="59" t="s">
        <v>52</v>
      </c>
      <c r="C876" s="59" t="s">
        <v>32</v>
      </c>
      <c r="D876" s="60">
        <v>3094.790463451599</v>
      </c>
      <c r="E876" s="59">
        <v>2024</v>
      </c>
      <c r="F876" s="59">
        <v>3</v>
      </c>
      <c r="G876" s="61" t="s">
        <v>10</v>
      </c>
    </row>
    <row r="877" spans="1:7">
      <c r="A877" s="58">
        <v>45596</v>
      </c>
      <c r="B877" s="59" t="s">
        <v>52</v>
      </c>
      <c r="C877" s="59" t="s">
        <v>32</v>
      </c>
      <c r="D877" s="60">
        <v>3831.9221514235974</v>
      </c>
      <c r="E877" s="59">
        <v>2024</v>
      </c>
      <c r="F877" s="59">
        <v>4</v>
      </c>
      <c r="G877" s="61" t="s">
        <v>10</v>
      </c>
    </row>
    <row r="878" spans="1:7">
      <c r="A878" s="58">
        <v>45688</v>
      </c>
      <c r="B878" s="59" t="s">
        <v>52</v>
      </c>
      <c r="C878" s="59" t="s">
        <v>32</v>
      </c>
      <c r="D878" s="60">
        <v>2809.7032783428363</v>
      </c>
      <c r="E878" s="59">
        <v>2025</v>
      </c>
      <c r="F878" s="59">
        <v>1</v>
      </c>
      <c r="G878" s="61" t="s">
        <v>10</v>
      </c>
    </row>
    <row r="879" spans="1:7">
      <c r="A879" s="58">
        <v>45777</v>
      </c>
      <c r="B879" s="59" t="s">
        <v>52</v>
      </c>
      <c r="C879" s="59" t="s">
        <v>32</v>
      </c>
      <c r="D879" s="60">
        <v>3318.5326712482956</v>
      </c>
      <c r="E879" s="59">
        <v>2025</v>
      </c>
      <c r="F879" s="59">
        <v>2</v>
      </c>
      <c r="G879" s="61" t="s">
        <v>10</v>
      </c>
    </row>
    <row r="880" spans="1:7">
      <c r="A880" s="58">
        <v>45869</v>
      </c>
      <c r="B880" s="59" t="s">
        <v>52</v>
      </c>
      <c r="C880" s="59" t="s">
        <v>32</v>
      </c>
      <c r="D880" s="60">
        <v>0</v>
      </c>
      <c r="E880" s="59">
        <v>2025</v>
      </c>
      <c r="F880" s="59">
        <v>3</v>
      </c>
      <c r="G880" s="61" t="s">
        <v>10</v>
      </c>
    </row>
    <row r="881" spans="1:7">
      <c r="A881" s="58">
        <v>45961</v>
      </c>
      <c r="B881" s="59" t="s">
        <v>52</v>
      </c>
      <c r="C881" s="59" t="s">
        <v>32</v>
      </c>
      <c r="D881" s="60">
        <v>0</v>
      </c>
      <c r="E881" s="59">
        <v>2025</v>
      </c>
      <c r="F881" s="59">
        <v>4</v>
      </c>
      <c r="G881" s="61" t="s">
        <v>10</v>
      </c>
    </row>
    <row r="882" spans="1:7">
      <c r="A882" s="58">
        <v>42400</v>
      </c>
      <c r="B882" s="59" t="s">
        <v>53</v>
      </c>
      <c r="C882" s="59" t="s">
        <v>32</v>
      </c>
      <c r="D882" s="60">
        <v>2403.601337567563</v>
      </c>
      <c r="E882" s="59">
        <v>2016</v>
      </c>
      <c r="F882" s="59">
        <v>1</v>
      </c>
      <c r="G882" s="61" t="s">
        <v>10</v>
      </c>
    </row>
    <row r="883" spans="1:7">
      <c r="A883" s="58">
        <v>42490</v>
      </c>
      <c r="B883" s="59" t="s">
        <v>53</v>
      </c>
      <c r="C883" s="59" t="s">
        <v>32</v>
      </c>
      <c r="D883" s="60">
        <v>2265.2004930695525</v>
      </c>
      <c r="E883" s="59">
        <v>2016</v>
      </c>
      <c r="F883" s="59">
        <v>2</v>
      </c>
      <c r="G883" s="61" t="s">
        <v>10</v>
      </c>
    </row>
    <row r="884" spans="1:7">
      <c r="A884" s="58">
        <v>42582</v>
      </c>
      <c r="B884" s="59" t="s">
        <v>53</v>
      </c>
      <c r="C884" s="59" t="s">
        <v>32</v>
      </c>
      <c r="D884" s="60">
        <v>2264.2504751835804</v>
      </c>
      <c r="E884" s="59">
        <v>2016</v>
      </c>
      <c r="F884" s="59">
        <v>3</v>
      </c>
      <c r="G884" s="61" t="s">
        <v>10</v>
      </c>
    </row>
    <row r="885" spans="1:7">
      <c r="A885" s="58">
        <v>42674</v>
      </c>
      <c r="B885" s="59" t="s">
        <v>53</v>
      </c>
      <c r="C885" s="59" t="s">
        <v>32</v>
      </c>
      <c r="D885" s="60">
        <v>2819.3912396185137</v>
      </c>
      <c r="E885" s="59">
        <v>2016</v>
      </c>
      <c r="F885" s="59">
        <v>4</v>
      </c>
      <c r="G885" s="61" t="s">
        <v>10</v>
      </c>
    </row>
    <row r="886" spans="1:7">
      <c r="A886" s="58">
        <v>42766</v>
      </c>
      <c r="B886" s="59" t="s">
        <v>53</v>
      </c>
      <c r="C886" s="59" t="s">
        <v>32</v>
      </c>
      <c r="D886" s="60">
        <v>1966.3735946198574</v>
      </c>
      <c r="E886" s="59">
        <v>2017</v>
      </c>
      <c r="F886" s="59">
        <v>1</v>
      </c>
      <c r="G886" s="61" t="s">
        <v>10</v>
      </c>
    </row>
    <row r="887" spans="1:7">
      <c r="A887" s="58">
        <v>42855</v>
      </c>
      <c r="B887" s="59" t="s">
        <v>53</v>
      </c>
      <c r="C887" s="59" t="s">
        <v>32</v>
      </c>
      <c r="D887" s="60">
        <v>2194.0422417714494</v>
      </c>
      <c r="E887" s="59">
        <v>2017</v>
      </c>
      <c r="F887" s="59">
        <v>2</v>
      </c>
      <c r="G887" s="61" t="s">
        <v>10</v>
      </c>
    </row>
    <row r="888" spans="1:7">
      <c r="A888" s="58">
        <v>42947</v>
      </c>
      <c r="B888" s="59" t="s">
        <v>53</v>
      </c>
      <c r="C888" s="59" t="s">
        <v>32</v>
      </c>
      <c r="D888" s="60">
        <v>2456.4146716416562</v>
      </c>
      <c r="E888" s="59">
        <v>2017</v>
      </c>
      <c r="F888" s="59">
        <v>3</v>
      </c>
      <c r="G888" s="61" t="s">
        <v>10</v>
      </c>
    </row>
    <row r="889" spans="1:7">
      <c r="A889" s="58">
        <v>43039</v>
      </c>
      <c r="B889" s="59" t="s">
        <v>53</v>
      </c>
      <c r="C889" s="59" t="s">
        <v>32</v>
      </c>
      <c r="D889" s="60">
        <v>2804.2437121635148</v>
      </c>
      <c r="E889" s="59">
        <v>2017</v>
      </c>
      <c r="F889" s="59">
        <v>4</v>
      </c>
      <c r="G889" s="61" t="s">
        <v>10</v>
      </c>
    </row>
    <row r="890" spans="1:7">
      <c r="A890" s="58">
        <v>43131</v>
      </c>
      <c r="B890" s="59" t="s">
        <v>53</v>
      </c>
      <c r="C890" s="59" t="s">
        <v>32</v>
      </c>
      <c r="D890" s="60">
        <v>2181.9972957915916</v>
      </c>
      <c r="E890" s="59">
        <v>2018</v>
      </c>
      <c r="F890" s="59">
        <v>1</v>
      </c>
      <c r="G890" s="61" t="s">
        <v>10</v>
      </c>
    </row>
    <row r="891" spans="1:7">
      <c r="A891" s="58">
        <v>43220</v>
      </c>
      <c r="B891" s="59" t="s">
        <v>53</v>
      </c>
      <c r="C891" s="59" t="s">
        <v>32</v>
      </c>
      <c r="D891" s="60">
        <v>2667.438715221489</v>
      </c>
      <c r="E891" s="59">
        <v>2018</v>
      </c>
      <c r="F891" s="59">
        <v>2</v>
      </c>
      <c r="G891" s="61" t="s">
        <v>10</v>
      </c>
    </row>
    <row r="892" spans="1:7">
      <c r="A892" s="58">
        <v>43312</v>
      </c>
      <c r="B892" s="59" t="s">
        <v>53</v>
      </c>
      <c r="C892" s="59" t="s">
        <v>32</v>
      </c>
      <c r="D892" s="60">
        <v>2736.6888883789134</v>
      </c>
      <c r="E892" s="59">
        <v>2018</v>
      </c>
      <c r="F892" s="59">
        <v>3</v>
      </c>
      <c r="G892" s="61" t="s">
        <v>10</v>
      </c>
    </row>
    <row r="893" spans="1:7">
      <c r="A893" s="58">
        <v>43404</v>
      </c>
      <c r="B893" s="59" t="s">
        <v>53</v>
      </c>
      <c r="C893" s="59" t="s">
        <v>32</v>
      </c>
      <c r="D893" s="60">
        <v>3579.3718875275094</v>
      </c>
      <c r="E893" s="59">
        <v>2018</v>
      </c>
      <c r="F893" s="59">
        <v>4</v>
      </c>
      <c r="G893" s="61" t="s">
        <v>10</v>
      </c>
    </row>
    <row r="894" spans="1:7">
      <c r="A894" s="58">
        <v>43496</v>
      </c>
      <c r="B894" s="59" t="s">
        <v>53</v>
      </c>
      <c r="C894" s="59" t="s">
        <v>32</v>
      </c>
      <c r="D894" s="60">
        <v>2517.502583057696</v>
      </c>
      <c r="E894" s="59">
        <v>2019</v>
      </c>
      <c r="F894" s="59">
        <v>1</v>
      </c>
      <c r="G894" s="61" t="s">
        <v>10</v>
      </c>
    </row>
    <row r="895" spans="1:7">
      <c r="A895" s="58">
        <v>43585</v>
      </c>
      <c r="B895" s="59" t="s">
        <v>53</v>
      </c>
      <c r="C895" s="59" t="s">
        <v>32</v>
      </c>
      <c r="D895" s="60">
        <v>2758.1588634420832</v>
      </c>
      <c r="E895" s="59">
        <v>2019</v>
      </c>
      <c r="F895" s="59">
        <v>2</v>
      </c>
      <c r="G895" s="61" t="s">
        <v>10</v>
      </c>
    </row>
    <row r="896" spans="1:7">
      <c r="A896" s="58">
        <v>43677</v>
      </c>
      <c r="B896" s="59" t="s">
        <v>53</v>
      </c>
      <c r="C896" s="59" t="s">
        <v>32</v>
      </c>
      <c r="D896" s="60">
        <v>2916.4800553742521</v>
      </c>
      <c r="E896" s="59">
        <v>2019</v>
      </c>
      <c r="F896" s="59">
        <v>3</v>
      </c>
      <c r="G896" s="61" t="s">
        <v>10</v>
      </c>
    </row>
    <row r="897" spans="1:7">
      <c r="A897" s="58">
        <v>43769</v>
      </c>
      <c r="B897" s="59" t="s">
        <v>53</v>
      </c>
      <c r="C897" s="59" t="s">
        <v>32</v>
      </c>
      <c r="D897" s="60">
        <v>3207.7338089103164</v>
      </c>
      <c r="E897" s="59">
        <v>2019</v>
      </c>
      <c r="F897" s="59">
        <v>4</v>
      </c>
      <c r="G897" s="61" t="s">
        <v>10</v>
      </c>
    </row>
    <row r="898" spans="1:7">
      <c r="A898" s="58">
        <v>43861</v>
      </c>
      <c r="B898" s="59" t="s">
        <v>53</v>
      </c>
      <c r="C898" s="59" t="s">
        <v>32</v>
      </c>
      <c r="D898" s="60">
        <v>2207.7912099204268</v>
      </c>
      <c r="E898" s="59">
        <v>2020</v>
      </c>
      <c r="F898" s="59">
        <v>1</v>
      </c>
      <c r="G898" s="61" t="s">
        <v>10</v>
      </c>
    </row>
    <row r="899" spans="1:7">
      <c r="A899" s="58">
        <v>43951</v>
      </c>
      <c r="B899" s="59" t="s">
        <v>53</v>
      </c>
      <c r="C899" s="59" t="s">
        <v>32</v>
      </c>
      <c r="D899" s="60">
        <v>2512.5819126167476</v>
      </c>
      <c r="E899" s="59">
        <v>2020</v>
      </c>
      <c r="F899" s="59">
        <v>2</v>
      </c>
      <c r="G899" s="61" t="s">
        <v>10</v>
      </c>
    </row>
    <row r="900" spans="1:7">
      <c r="A900" s="58">
        <v>44043</v>
      </c>
      <c r="B900" s="59" t="s">
        <v>53</v>
      </c>
      <c r="C900" s="59" t="s">
        <v>32</v>
      </c>
      <c r="D900" s="60">
        <v>2572.8928728115716</v>
      </c>
      <c r="E900" s="59">
        <v>2020</v>
      </c>
      <c r="F900" s="59">
        <v>3</v>
      </c>
      <c r="G900" s="61" t="s">
        <v>10</v>
      </c>
    </row>
    <row r="901" spans="1:7">
      <c r="A901" s="58">
        <v>44135</v>
      </c>
      <c r="B901" s="59" t="s">
        <v>53</v>
      </c>
      <c r="C901" s="59" t="s">
        <v>32</v>
      </c>
      <c r="D901" s="60">
        <v>3102.8789905880653</v>
      </c>
      <c r="E901" s="59">
        <v>2020</v>
      </c>
      <c r="F901" s="59">
        <v>4</v>
      </c>
      <c r="G901" s="61" t="s">
        <v>10</v>
      </c>
    </row>
    <row r="902" spans="1:7">
      <c r="A902" s="58">
        <v>44227</v>
      </c>
      <c r="B902" s="59" t="s">
        <v>53</v>
      </c>
      <c r="C902" s="59" t="s">
        <v>32</v>
      </c>
      <c r="D902" s="60">
        <v>2551.1706730736059</v>
      </c>
      <c r="E902" s="59">
        <v>2021</v>
      </c>
      <c r="F902" s="59">
        <v>1</v>
      </c>
      <c r="G902" s="61" t="s">
        <v>10</v>
      </c>
    </row>
    <row r="903" spans="1:7">
      <c r="A903" s="58">
        <v>44316</v>
      </c>
      <c r="B903" s="59" t="s">
        <v>53</v>
      </c>
      <c r="C903" s="59" t="s">
        <v>32</v>
      </c>
      <c r="D903" s="60">
        <v>2799.8180040086436</v>
      </c>
      <c r="E903" s="59">
        <v>2021</v>
      </c>
      <c r="F903" s="59">
        <v>2</v>
      </c>
      <c r="G903" s="61" t="s">
        <v>10</v>
      </c>
    </row>
    <row r="904" spans="1:7">
      <c r="A904" s="58">
        <v>44408</v>
      </c>
      <c r="B904" s="59" t="s">
        <v>53</v>
      </c>
      <c r="C904" s="59" t="s">
        <v>32</v>
      </c>
      <c r="D904" s="60">
        <v>3217.248176434894</v>
      </c>
      <c r="E904" s="59">
        <v>2021</v>
      </c>
      <c r="F904" s="59">
        <v>3</v>
      </c>
      <c r="G904" s="61" t="s">
        <v>10</v>
      </c>
    </row>
    <row r="905" spans="1:7">
      <c r="A905" s="58">
        <v>44500</v>
      </c>
      <c r="B905" s="59" t="s">
        <v>53</v>
      </c>
      <c r="C905" s="59" t="s">
        <v>32</v>
      </c>
      <c r="D905" s="60">
        <v>3475.6667858419755</v>
      </c>
      <c r="E905" s="59">
        <v>2021</v>
      </c>
      <c r="F905" s="59">
        <v>4</v>
      </c>
      <c r="G905" s="61" t="s">
        <v>10</v>
      </c>
    </row>
    <row r="906" spans="1:7">
      <c r="A906" s="58">
        <v>44592</v>
      </c>
      <c r="B906" s="59" t="s">
        <v>53</v>
      </c>
      <c r="C906" s="59" t="s">
        <v>32</v>
      </c>
      <c r="D906" s="60">
        <v>2688.691407438856</v>
      </c>
      <c r="E906" s="59">
        <v>2022</v>
      </c>
      <c r="F906" s="59">
        <v>1</v>
      </c>
      <c r="G906" s="61" t="s">
        <v>10</v>
      </c>
    </row>
    <row r="907" spans="1:7">
      <c r="A907" s="58">
        <v>44681</v>
      </c>
      <c r="B907" s="59" t="s">
        <v>53</v>
      </c>
      <c r="C907" s="59" t="s">
        <v>32</v>
      </c>
      <c r="D907" s="60">
        <v>2707.4574839343577</v>
      </c>
      <c r="E907" s="59">
        <v>2022</v>
      </c>
      <c r="F907" s="59">
        <v>2</v>
      </c>
      <c r="G907" s="61" t="s">
        <v>10</v>
      </c>
    </row>
    <row r="908" spans="1:7">
      <c r="A908" s="58">
        <v>44773</v>
      </c>
      <c r="B908" s="59" t="s">
        <v>53</v>
      </c>
      <c r="C908" s="59" t="s">
        <v>32</v>
      </c>
      <c r="D908" s="60">
        <v>3022.2991974619777</v>
      </c>
      <c r="E908" s="59">
        <v>2022</v>
      </c>
      <c r="F908" s="59">
        <v>3</v>
      </c>
      <c r="G908" s="61" t="s">
        <v>10</v>
      </c>
    </row>
    <row r="909" spans="1:7">
      <c r="A909" s="58">
        <v>44865</v>
      </c>
      <c r="B909" s="59" t="s">
        <v>53</v>
      </c>
      <c r="C909" s="59" t="s">
        <v>32</v>
      </c>
      <c r="D909" s="60">
        <v>2976.7406774424467</v>
      </c>
      <c r="E909" s="59">
        <v>2022</v>
      </c>
      <c r="F909" s="59">
        <v>4</v>
      </c>
      <c r="G909" s="61" t="s">
        <v>10</v>
      </c>
    </row>
    <row r="910" spans="1:7">
      <c r="A910" s="58">
        <v>44957</v>
      </c>
      <c r="B910" s="59" t="s">
        <v>53</v>
      </c>
      <c r="C910" s="59" t="s">
        <v>32</v>
      </c>
      <c r="D910" s="60">
        <v>1934.6915467727745</v>
      </c>
      <c r="E910" s="59">
        <v>2023</v>
      </c>
      <c r="F910" s="59">
        <v>1</v>
      </c>
      <c r="G910" s="61" t="s">
        <v>10</v>
      </c>
    </row>
    <row r="911" spans="1:7">
      <c r="A911" s="58">
        <v>45046</v>
      </c>
      <c r="B911" s="59" t="s">
        <v>53</v>
      </c>
      <c r="C911" s="59" t="s">
        <v>32</v>
      </c>
      <c r="D911" s="60">
        <v>2146.7852719375337</v>
      </c>
      <c r="E911" s="59">
        <v>2023</v>
      </c>
      <c r="F911" s="59">
        <v>2</v>
      </c>
      <c r="G911" s="61" t="s">
        <v>10</v>
      </c>
    </row>
    <row r="912" spans="1:7">
      <c r="A912" s="58">
        <v>45138</v>
      </c>
      <c r="B912" s="59" t="s">
        <v>53</v>
      </c>
      <c r="C912" s="59" t="s">
        <v>32</v>
      </c>
      <c r="D912" s="60">
        <v>2337.8121759771734</v>
      </c>
      <c r="E912" s="59">
        <v>2023</v>
      </c>
      <c r="F912" s="59">
        <v>3</v>
      </c>
      <c r="G912" s="61" t="s">
        <v>10</v>
      </c>
    </row>
    <row r="913" spans="1:7">
      <c r="A913" s="58">
        <v>45230</v>
      </c>
      <c r="B913" s="59" t="s">
        <v>53</v>
      </c>
      <c r="C913" s="59" t="s">
        <v>32</v>
      </c>
      <c r="D913" s="60">
        <v>2776.9487920570755</v>
      </c>
      <c r="E913" s="59">
        <v>2023</v>
      </c>
      <c r="F913" s="59">
        <v>4</v>
      </c>
      <c r="G913" s="61" t="s">
        <v>10</v>
      </c>
    </row>
    <row r="914" spans="1:7">
      <c r="A914" s="58">
        <v>45322</v>
      </c>
      <c r="B914" s="59" t="s">
        <v>53</v>
      </c>
      <c r="C914" s="59" t="s">
        <v>32</v>
      </c>
      <c r="D914" s="60">
        <v>2040.6068859672739</v>
      </c>
      <c r="E914" s="59">
        <v>2024</v>
      </c>
      <c r="F914" s="59">
        <v>1</v>
      </c>
      <c r="G914" s="61" t="s">
        <v>10</v>
      </c>
    </row>
    <row r="915" spans="1:7">
      <c r="A915" s="58">
        <v>45412</v>
      </c>
      <c r="B915" s="59" t="s">
        <v>53</v>
      </c>
      <c r="C915" s="59" t="s">
        <v>32</v>
      </c>
      <c r="D915" s="60">
        <v>2250.5511450008007</v>
      </c>
      <c r="E915" s="59">
        <v>2024</v>
      </c>
      <c r="F915" s="59">
        <v>2</v>
      </c>
      <c r="G915" s="61" t="s">
        <v>10</v>
      </c>
    </row>
    <row r="916" spans="1:7">
      <c r="A916" s="58">
        <v>45504</v>
      </c>
      <c r="B916" s="59" t="s">
        <v>53</v>
      </c>
      <c r="C916" s="59" t="s">
        <v>32</v>
      </c>
      <c r="D916" s="60">
        <v>2637.6055086235228</v>
      </c>
      <c r="E916" s="59">
        <v>2024</v>
      </c>
      <c r="F916" s="59">
        <v>3</v>
      </c>
      <c r="G916" s="61" t="s">
        <v>10</v>
      </c>
    </row>
    <row r="917" spans="1:7">
      <c r="A917" s="58">
        <v>45596</v>
      </c>
      <c r="B917" s="59" t="s">
        <v>53</v>
      </c>
      <c r="C917" s="59" t="s">
        <v>32</v>
      </c>
      <c r="D917" s="60">
        <v>3265.8427426905669</v>
      </c>
      <c r="E917" s="59">
        <v>2024</v>
      </c>
      <c r="F917" s="59">
        <v>4</v>
      </c>
      <c r="G917" s="61" t="s">
        <v>10</v>
      </c>
    </row>
    <row r="918" spans="1:7">
      <c r="A918" s="58">
        <v>45688</v>
      </c>
      <c r="B918" s="59" t="s">
        <v>53</v>
      </c>
      <c r="C918" s="59" t="s">
        <v>32</v>
      </c>
      <c r="D918" s="60">
        <v>2394.6334758603725</v>
      </c>
      <c r="E918" s="59">
        <v>2025</v>
      </c>
      <c r="F918" s="59">
        <v>1</v>
      </c>
      <c r="G918" s="61" t="s">
        <v>10</v>
      </c>
    </row>
    <row r="919" spans="1:7">
      <c r="A919" s="58">
        <v>45777</v>
      </c>
      <c r="B919" s="59" t="s">
        <v>53</v>
      </c>
      <c r="C919" s="59" t="s">
        <v>32</v>
      </c>
      <c r="D919" s="60">
        <v>2828.2948902684343</v>
      </c>
      <c r="E919" s="59">
        <v>2025</v>
      </c>
      <c r="F919" s="59">
        <v>2</v>
      </c>
      <c r="G919" s="61" t="s">
        <v>10</v>
      </c>
    </row>
    <row r="920" spans="1:7">
      <c r="A920" s="58">
        <v>45869</v>
      </c>
      <c r="B920" s="59" t="s">
        <v>53</v>
      </c>
      <c r="C920" s="59" t="s">
        <v>32</v>
      </c>
      <c r="D920" s="60">
        <v>0</v>
      </c>
      <c r="E920" s="59">
        <v>2025</v>
      </c>
      <c r="F920" s="59">
        <v>3</v>
      </c>
      <c r="G920" s="61" t="s">
        <v>10</v>
      </c>
    </row>
    <row r="921" spans="1:7">
      <c r="A921" s="58">
        <v>45961</v>
      </c>
      <c r="B921" s="59" t="s">
        <v>53</v>
      </c>
      <c r="C921" s="59" t="s">
        <v>32</v>
      </c>
      <c r="D921" s="60">
        <v>0</v>
      </c>
      <c r="E921" s="59">
        <v>2025</v>
      </c>
      <c r="F921" s="59">
        <v>4</v>
      </c>
      <c r="G921" s="61" t="s">
        <v>10</v>
      </c>
    </row>
    <row r="922" spans="1:7">
      <c r="A922" s="58">
        <v>42400</v>
      </c>
      <c r="B922" s="59" t="s">
        <v>16</v>
      </c>
      <c r="C922" s="59" t="s">
        <v>32</v>
      </c>
      <c r="D922" s="60">
        <v>2563.8414267387334</v>
      </c>
      <c r="E922" s="59">
        <v>2016</v>
      </c>
      <c r="F922" s="59">
        <v>1</v>
      </c>
      <c r="G922" s="61" t="s">
        <v>10</v>
      </c>
    </row>
    <row r="923" spans="1:7">
      <c r="A923" s="58">
        <v>42490</v>
      </c>
      <c r="B923" s="59" t="s">
        <v>16</v>
      </c>
      <c r="C923" s="59" t="s">
        <v>32</v>
      </c>
      <c r="D923" s="60">
        <v>2416.213859274189</v>
      </c>
      <c r="E923" s="59">
        <v>2016</v>
      </c>
      <c r="F923" s="59">
        <v>2</v>
      </c>
      <c r="G923" s="61" t="s">
        <v>10</v>
      </c>
    </row>
    <row r="924" spans="1:7">
      <c r="A924" s="58">
        <v>42582</v>
      </c>
      <c r="B924" s="59" t="s">
        <v>16</v>
      </c>
      <c r="C924" s="59" t="s">
        <v>32</v>
      </c>
      <c r="D924" s="60">
        <v>2415.2005068624858</v>
      </c>
      <c r="E924" s="59">
        <v>2016</v>
      </c>
      <c r="F924" s="59">
        <v>3</v>
      </c>
      <c r="G924" s="61" t="s">
        <v>10</v>
      </c>
    </row>
    <row r="925" spans="1:7">
      <c r="A925" s="58">
        <v>42674</v>
      </c>
      <c r="B925" s="59" t="s">
        <v>16</v>
      </c>
      <c r="C925" s="59" t="s">
        <v>32</v>
      </c>
      <c r="D925" s="60">
        <v>3007.3506555930808</v>
      </c>
      <c r="E925" s="59">
        <v>2016</v>
      </c>
      <c r="F925" s="59">
        <v>4</v>
      </c>
      <c r="G925" s="61" t="s">
        <v>10</v>
      </c>
    </row>
    <row r="926" spans="1:7">
      <c r="A926" s="58">
        <v>42766</v>
      </c>
      <c r="B926" s="59" t="s">
        <v>16</v>
      </c>
      <c r="C926" s="59" t="s">
        <v>32</v>
      </c>
      <c r="D926" s="60">
        <v>2097.4651675945142</v>
      </c>
      <c r="E926" s="59">
        <v>2017</v>
      </c>
      <c r="F926" s="59">
        <v>1</v>
      </c>
      <c r="G926" s="61" t="s">
        <v>10</v>
      </c>
    </row>
    <row r="927" spans="1:7">
      <c r="A927" s="58">
        <v>42855</v>
      </c>
      <c r="B927" s="59" t="s">
        <v>16</v>
      </c>
      <c r="C927" s="59" t="s">
        <v>32</v>
      </c>
      <c r="D927" s="60">
        <v>2340.3117245562125</v>
      </c>
      <c r="E927" s="59">
        <v>2017</v>
      </c>
      <c r="F927" s="59">
        <v>2</v>
      </c>
      <c r="G927" s="61" t="s">
        <v>10</v>
      </c>
    </row>
    <row r="928" spans="1:7">
      <c r="A928" s="58">
        <v>42947</v>
      </c>
      <c r="B928" s="59" t="s">
        <v>16</v>
      </c>
      <c r="C928" s="59" t="s">
        <v>32</v>
      </c>
      <c r="D928" s="60">
        <v>2620.1756497510996</v>
      </c>
      <c r="E928" s="59">
        <v>2017</v>
      </c>
      <c r="F928" s="59">
        <v>3</v>
      </c>
      <c r="G928" s="61" t="s">
        <v>10</v>
      </c>
    </row>
    <row r="929" spans="1:7">
      <c r="A929" s="58">
        <v>43039</v>
      </c>
      <c r="B929" s="59" t="s">
        <v>16</v>
      </c>
      <c r="C929" s="59" t="s">
        <v>32</v>
      </c>
      <c r="D929" s="60">
        <v>2991.1932929744157</v>
      </c>
      <c r="E929" s="59">
        <v>2017</v>
      </c>
      <c r="F929" s="59">
        <v>4</v>
      </c>
      <c r="G929" s="61" t="s">
        <v>10</v>
      </c>
    </row>
    <row r="930" spans="1:7">
      <c r="A930" s="58">
        <v>43131</v>
      </c>
      <c r="B930" s="59" t="s">
        <v>16</v>
      </c>
      <c r="C930" s="59" t="s">
        <v>32</v>
      </c>
      <c r="D930" s="60">
        <v>2327.4637821776973</v>
      </c>
      <c r="E930" s="59">
        <v>2018</v>
      </c>
      <c r="F930" s="59">
        <v>1</v>
      </c>
      <c r="G930" s="61" t="s">
        <v>10</v>
      </c>
    </row>
    <row r="931" spans="1:7">
      <c r="A931" s="58">
        <v>43220</v>
      </c>
      <c r="B931" s="59" t="s">
        <v>16</v>
      </c>
      <c r="C931" s="59" t="s">
        <v>32</v>
      </c>
      <c r="D931" s="60">
        <v>2845.2679629029212</v>
      </c>
      <c r="E931" s="59">
        <v>2018</v>
      </c>
      <c r="F931" s="59">
        <v>2</v>
      </c>
      <c r="G931" s="61" t="s">
        <v>10</v>
      </c>
    </row>
    <row r="932" spans="1:7">
      <c r="A932" s="58">
        <v>43312</v>
      </c>
      <c r="B932" s="59" t="s">
        <v>16</v>
      </c>
      <c r="C932" s="59" t="s">
        <v>32</v>
      </c>
      <c r="D932" s="60">
        <v>2919.1348142708403</v>
      </c>
      <c r="E932" s="59">
        <v>2018</v>
      </c>
      <c r="F932" s="59">
        <v>3</v>
      </c>
      <c r="G932" s="61" t="s">
        <v>10</v>
      </c>
    </row>
    <row r="933" spans="1:7">
      <c r="A933" s="58">
        <v>43404</v>
      </c>
      <c r="B933" s="59" t="s">
        <v>16</v>
      </c>
      <c r="C933" s="59" t="s">
        <v>32</v>
      </c>
      <c r="D933" s="60">
        <v>3817.9966800293432</v>
      </c>
      <c r="E933" s="59">
        <v>2018</v>
      </c>
      <c r="F933" s="59">
        <v>4</v>
      </c>
      <c r="G933" s="61" t="s">
        <v>10</v>
      </c>
    </row>
    <row r="934" spans="1:7">
      <c r="A934" s="58">
        <v>43496</v>
      </c>
      <c r="B934" s="59" t="s">
        <v>16</v>
      </c>
      <c r="C934" s="59" t="s">
        <v>32</v>
      </c>
      <c r="D934" s="60">
        <v>2685.3360885948755</v>
      </c>
      <c r="E934" s="59">
        <v>2019</v>
      </c>
      <c r="F934" s="59">
        <v>1</v>
      </c>
      <c r="G934" s="61" t="s">
        <v>10</v>
      </c>
    </row>
    <row r="935" spans="1:7">
      <c r="A935" s="58">
        <v>43585</v>
      </c>
      <c r="B935" s="59" t="s">
        <v>16</v>
      </c>
      <c r="C935" s="59" t="s">
        <v>32</v>
      </c>
      <c r="D935" s="60">
        <v>2942.0361210048877</v>
      </c>
      <c r="E935" s="59">
        <v>2019</v>
      </c>
      <c r="F935" s="59">
        <v>2</v>
      </c>
      <c r="G935" s="61" t="s">
        <v>10</v>
      </c>
    </row>
    <row r="936" spans="1:7">
      <c r="A936" s="58">
        <v>43677</v>
      </c>
      <c r="B936" s="59" t="s">
        <v>16</v>
      </c>
      <c r="C936" s="59" t="s">
        <v>32</v>
      </c>
      <c r="D936" s="60">
        <v>3110.9120590658686</v>
      </c>
      <c r="E936" s="59">
        <v>2019</v>
      </c>
      <c r="F936" s="59">
        <v>3</v>
      </c>
      <c r="G936" s="61" t="s">
        <v>10</v>
      </c>
    </row>
    <row r="937" spans="1:7">
      <c r="A937" s="58">
        <v>43769</v>
      </c>
      <c r="B937" s="59" t="s">
        <v>16</v>
      </c>
      <c r="C937" s="59" t="s">
        <v>32</v>
      </c>
      <c r="D937" s="60">
        <v>3421.5827295043368</v>
      </c>
      <c r="E937" s="59">
        <v>2019</v>
      </c>
      <c r="F937" s="59">
        <v>4</v>
      </c>
      <c r="G937" s="61" t="s">
        <v>10</v>
      </c>
    </row>
    <row r="938" spans="1:7">
      <c r="A938" s="58">
        <v>43861</v>
      </c>
      <c r="B938" s="59" t="s">
        <v>16</v>
      </c>
      <c r="C938" s="59" t="s">
        <v>32</v>
      </c>
      <c r="D938" s="60">
        <v>2354.9772905817881</v>
      </c>
      <c r="E938" s="59">
        <v>2020</v>
      </c>
      <c r="F938" s="59">
        <v>1</v>
      </c>
      <c r="G938" s="61" t="s">
        <v>10</v>
      </c>
    </row>
    <row r="939" spans="1:7">
      <c r="A939" s="58">
        <v>43951</v>
      </c>
      <c r="B939" s="59" t="s">
        <v>16</v>
      </c>
      <c r="C939" s="59" t="s">
        <v>32</v>
      </c>
      <c r="D939" s="60">
        <v>2680.0873734578645</v>
      </c>
      <c r="E939" s="59">
        <v>2020</v>
      </c>
      <c r="F939" s="59">
        <v>2</v>
      </c>
      <c r="G939" s="61" t="s">
        <v>10</v>
      </c>
    </row>
    <row r="940" spans="1:7">
      <c r="A940" s="58">
        <v>44043</v>
      </c>
      <c r="B940" s="59" t="s">
        <v>16</v>
      </c>
      <c r="C940" s="59" t="s">
        <v>32</v>
      </c>
      <c r="D940" s="60">
        <v>2744.4190643323427</v>
      </c>
      <c r="E940" s="59">
        <v>2020</v>
      </c>
      <c r="F940" s="59">
        <v>3</v>
      </c>
      <c r="G940" s="61" t="s">
        <v>10</v>
      </c>
    </row>
    <row r="941" spans="1:7">
      <c r="A941" s="58">
        <v>44135</v>
      </c>
      <c r="B941" s="59" t="s">
        <v>16</v>
      </c>
      <c r="C941" s="59" t="s">
        <v>32</v>
      </c>
      <c r="D941" s="60">
        <v>3309.7375899606027</v>
      </c>
      <c r="E941" s="59">
        <v>2020</v>
      </c>
      <c r="F941" s="59">
        <v>4</v>
      </c>
      <c r="G941" s="61" t="s">
        <v>10</v>
      </c>
    </row>
    <row r="942" spans="1:7">
      <c r="A942" s="58">
        <v>44227</v>
      </c>
      <c r="B942" s="59" t="s">
        <v>16</v>
      </c>
      <c r="C942" s="59" t="s">
        <v>32</v>
      </c>
      <c r="D942" s="60">
        <v>2721.2487179451796</v>
      </c>
      <c r="E942" s="59">
        <v>2021</v>
      </c>
      <c r="F942" s="59">
        <v>1</v>
      </c>
      <c r="G942" s="61" t="s">
        <v>10</v>
      </c>
    </row>
    <row r="943" spans="1:7">
      <c r="A943" s="58">
        <v>44316</v>
      </c>
      <c r="B943" s="59" t="s">
        <v>16</v>
      </c>
      <c r="C943" s="59" t="s">
        <v>32</v>
      </c>
      <c r="D943" s="60">
        <v>2986.4725376092197</v>
      </c>
      <c r="E943" s="59">
        <v>2021</v>
      </c>
      <c r="F943" s="59">
        <v>2</v>
      </c>
      <c r="G943" s="61" t="s">
        <v>10</v>
      </c>
    </row>
    <row r="944" spans="1:7">
      <c r="A944" s="58">
        <v>44408</v>
      </c>
      <c r="B944" s="59" t="s">
        <v>16</v>
      </c>
      <c r="C944" s="59" t="s">
        <v>32</v>
      </c>
      <c r="D944" s="60">
        <v>3431.7313881972204</v>
      </c>
      <c r="E944" s="59">
        <v>2021</v>
      </c>
      <c r="F944" s="59">
        <v>3</v>
      </c>
      <c r="G944" s="61" t="s">
        <v>10</v>
      </c>
    </row>
    <row r="945" spans="1:7">
      <c r="A945" s="58">
        <v>44500</v>
      </c>
      <c r="B945" s="59" t="s">
        <v>16</v>
      </c>
      <c r="C945" s="59" t="s">
        <v>32</v>
      </c>
      <c r="D945" s="60">
        <v>3707.3779048981064</v>
      </c>
      <c r="E945" s="59">
        <v>2021</v>
      </c>
      <c r="F945" s="59">
        <v>4</v>
      </c>
      <c r="G945" s="61" t="s">
        <v>10</v>
      </c>
    </row>
    <row r="946" spans="1:7">
      <c r="A946" s="58">
        <v>44592</v>
      </c>
      <c r="B946" s="59" t="s">
        <v>16</v>
      </c>
      <c r="C946" s="59" t="s">
        <v>32</v>
      </c>
      <c r="D946" s="60">
        <v>2867.937501268113</v>
      </c>
      <c r="E946" s="59">
        <v>2022</v>
      </c>
      <c r="F946" s="59">
        <v>1</v>
      </c>
      <c r="G946" s="61" t="s">
        <v>10</v>
      </c>
    </row>
    <row r="947" spans="1:7">
      <c r="A947" s="58">
        <v>44681</v>
      </c>
      <c r="B947" s="59" t="s">
        <v>16</v>
      </c>
      <c r="C947" s="59" t="s">
        <v>32</v>
      </c>
      <c r="D947" s="60">
        <v>2887.9546495299815</v>
      </c>
      <c r="E947" s="59">
        <v>2022</v>
      </c>
      <c r="F947" s="59">
        <v>2</v>
      </c>
      <c r="G947" s="61" t="s">
        <v>10</v>
      </c>
    </row>
    <row r="948" spans="1:7">
      <c r="A948" s="58">
        <v>44773</v>
      </c>
      <c r="B948" s="59" t="s">
        <v>16</v>
      </c>
      <c r="C948" s="59" t="s">
        <v>32</v>
      </c>
      <c r="D948" s="60">
        <v>3223.7858106261092</v>
      </c>
      <c r="E948" s="59">
        <v>2022</v>
      </c>
      <c r="F948" s="59">
        <v>3</v>
      </c>
      <c r="G948" s="61" t="s">
        <v>10</v>
      </c>
    </row>
    <row r="949" spans="1:7">
      <c r="A949" s="58">
        <v>44865</v>
      </c>
      <c r="B949" s="59" t="s">
        <v>16</v>
      </c>
      <c r="C949" s="59" t="s">
        <v>32</v>
      </c>
      <c r="D949" s="60">
        <v>3175.1900559386099</v>
      </c>
      <c r="E949" s="59">
        <v>2022</v>
      </c>
      <c r="F949" s="59">
        <v>4</v>
      </c>
      <c r="G949" s="61" t="s">
        <v>10</v>
      </c>
    </row>
    <row r="950" spans="1:7">
      <c r="A950" s="58">
        <v>44957</v>
      </c>
      <c r="B950" s="59" t="s">
        <v>16</v>
      </c>
      <c r="C950" s="59" t="s">
        <v>32</v>
      </c>
      <c r="D950" s="60">
        <v>2063.6709832242927</v>
      </c>
      <c r="E950" s="59">
        <v>2023</v>
      </c>
      <c r="F950" s="59">
        <v>1</v>
      </c>
      <c r="G950" s="61" t="s">
        <v>10</v>
      </c>
    </row>
    <row r="951" spans="1:7">
      <c r="A951" s="58">
        <v>45046</v>
      </c>
      <c r="B951" s="59" t="s">
        <v>16</v>
      </c>
      <c r="C951" s="59" t="s">
        <v>32</v>
      </c>
      <c r="D951" s="60">
        <v>2289.9042900667023</v>
      </c>
      <c r="E951" s="59">
        <v>2023</v>
      </c>
      <c r="F951" s="59">
        <v>2</v>
      </c>
      <c r="G951" s="61" t="s">
        <v>10</v>
      </c>
    </row>
    <row r="952" spans="1:7">
      <c r="A952" s="58">
        <v>45138</v>
      </c>
      <c r="B952" s="59" t="s">
        <v>16</v>
      </c>
      <c r="C952" s="59" t="s">
        <v>32</v>
      </c>
      <c r="D952" s="60">
        <v>2493.666321042318</v>
      </c>
      <c r="E952" s="59">
        <v>2023</v>
      </c>
      <c r="F952" s="59">
        <v>3</v>
      </c>
      <c r="G952" s="61" t="s">
        <v>10</v>
      </c>
    </row>
    <row r="953" spans="1:7">
      <c r="A953" s="58">
        <v>45230</v>
      </c>
      <c r="B953" s="59" t="s">
        <v>16</v>
      </c>
      <c r="C953" s="59" t="s">
        <v>32</v>
      </c>
      <c r="D953" s="60">
        <v>2962.0787115275471</v>
      </c>
      <c r="E953" s="59">
        <v>2023</v>
      </c>
      <c r="F953" s="59">
        <v>4</v>
      </c>
      <c r="G953" s="61" t="s">
        <v>10</v>
      </c>
    </row>
    <row r="954" spans="1:7">
      <c r="A954" s="58">
        <v>45322</v>
      </c>
      <c r="B954" s="59" t="s">
        <v>16</v>
      </c>
      <c r="C954" s="59" t="s">
        <v>32</v>
      </c>
      <c r="D954" s="60">
        <v>2176.6473450317585</v>
      </c>
      <c r="E954" s="59">
        <v>2024</v>
      </c>
      <c r="F954" s="59">
        <v>1</v>
      </c>
      <c r="G954" s="61" t="s">
        <v>10</v>
      </c>
    </row>
    <row r="955" spans="1:7">
      <c r="A955" s="58">
        <v>45412</v>
      </c>
      <c r="B955" s="59" t="s">
        <v>16</v>
      </c>
      <c r="C955" s="59" t="s">
        <v>32</v>
      </c>
      <c r="D955" s="60">
        <v>2400.587888000854</v>
      </c>
      <c r="E955" s="59">
        <v>2024</v>
      </c>
      <c r="F955" s="59">
        <v>2</v>
      </c>
      <c r="G955" s="61" t="s">
        <v>10</v>
      </c>
    </row>
    <row r="956" spans="1:7">
      <c r="A956" s="58">
        <v>45504</v>
      </c>
      <c r="B956" s="59" t="s">
        <v>16</v>
      </c>
      <c r="C956" s="59" t="s">
        <v>32</v>
      </c>
      <c r="D956" s="60">
        <v>2813.4458758650903</v>
      </c>
      <c r="E956" s="59">
        <v>2024</v>
      </c>
      <c r="F956" s="59">
        <v>3</v>
      </c>
      <c r="G956" s="61" t="s">
        <v>10</v>
      </c>
    </row>
    <row r="957" spans="1:7">
      <c r="A957" s="58">
        <v>45596</v>
      </c>
      <c r="B957" s="59" t="s">
        <v>16</v>
      </c>
      <c r="C957" s="59" t="s">
        <v>32</v>
      </c>
      <c r="D957" s="60">
        <v>3483.5655922032706</v>
      </c>
      <c r="E957" s="59">
        <v>2024</v>
      </c>
      <c r="F957" s="59">
        <v>4</v>
      </c>
      <c r="G957" s="61" t="s">
        <v>10</v>
      </c>
    </row>
    <row r="958" spans="1:7">
      <c r="A958" s="58">
        <v>45688</v>
      </c>
      <c r="B958" s="59" t="s">
        <v>16</v>
      </c>
      <c r="C958" s="59" t="s">
        <v>32</v>
      </c>
      <c r="D958" s="60">
        <v>2554.2757075843974</v>
      </c>
      <c r="E958" s="59">
        <v>2025</v>
      </c>
      <c r="F958" s="59">
        <v>1</v>
      </c>
      <c r="G958" s="61" t="s">
        <v>10</v>
      </c>
    </row>
    <row r="959" spans="1:7">
      <c r="A959" s="58">
        <v>45777</v>
      </c>
      <c r="B959" s="59" t="s">
        <v>16</v>
      </c>
      <c r="C959" s="59" t="s">
        <v>32</v>
      </c>
      <c r="D959" s="60">
        <v>3016.8478829529968</v>
      </c>
      <c r="E959" s="59">
        <v>2025</v>
      </c>
      <c r="F959" s="59">
        <v>2</v>
      </c>
      <c r="G959" s="61" t="s">
        <v>10</v>
      </c>
    </row>
    <row r="960" spans="1:7">
      <c r="A960" s="58">
        <v>45869</v>
      </c>
      <c r="B960" s="59" t="s">
        <v>16</v>
      </c>
      <c r="C960" s="59" t="s">
        <v>32</v>
      </c>
      <c r="D960" s="60">
        <v>0</v>
      </c>
      <c r="E960" s="59">
        <v>2025</v>
      </c>
      <c r="F960" s="59">
        <v>3</v>
      </c>
      <c r="G960" s="61" t="s">
        <v>10</v>
      </c>
    </row>
    <row r="961" spans="1:7">
      <c r="A961" s="58">
        <v>45961</v>
      </c>
      <c r="B961" s="59" t="s">
        <v>16</v>
      </c>
      <c r="C961" s="59" t="s">
        <v>32</v>
      </c>
      <c r="D961" s="60">
        <v>0</v>
      </c>
      <c r="E961" s="59">
        <v>2025</v>
      </c>
      <c r="F961" s="59">
        <v>4</v>
      </c>
      <c r="G961" s="61" t="s">
        <v>10</v>
      </c>
    </row>
    <row r="962" spans="1:7">
      <c r="A962" s="58">
        <v>42400</v>
      </c>
      <c r="B962" s="59" t="s">
        <v>17</v>
      </c>
      <c r="C962" s="59" t="s">
        <v>28</v>
      </c>
      <c r="D962" s="60">
        <v>2794.2582118133282</v>
      </c>
      <c r="E962" s="59">
        <v>2016</v>
      </c>
      <c r="F962" s="59">
        <v>1</v>
      </c>
      <c r="G962" s="61" t="s">
        <v>10</v>
      </c>
    </row>
    <row r="963" spans="1:7">
      <c r="A963" s="58">
        <v>42490</v>
      </c>
      <c r="B963" s="59" t="s">
        <v>17</v>
      </c>
      <c r="C963" s="59" t="s">
        <v>28</v>
      </c>
      <c r="D963" s="60">
        <v>2299.4323398903198</v>
      </c>
      <c r="E963" s="59">
        <v>2016</v>
      </c>
      <c r="F963" s="59">
        <v>2</v>
      </c>
      <c r="G963" s="61" t="s">
        <v>10</v>
      </c>
    </row>
    <row r="964" spans="1:7">
      <c r="A964" s="58">
        <v>42582</v>
      </c>
      <c r="B964" s="59" t="s">
        <v>17</v>
      </c>
      <c r="C964" s="59" t="s">
        <v>28</v>
      </c>
      <c r="D964" s="60">
        <v>1521.5955644202916</v>
      </c>
      <c r="E964" s="59">
        <v>2016</v>
      </c>
      <c r="F964" s="59">
        <v>3</v>
      </c>
      <c r="G964" s="61" t="s">
        <v>10</v>
      </c>
    </row>
    <row r="965" spans="1:7">
      <c r="A965" s="58">
        <v>42674</v>
      </c>
      <c r="B965" s="59" t="s">
        <v>17</v>
      </c>
      <c r="C965" s="59" t="s">
        <v>28</v>
      </c>
      <c r="D965" s="60">
        <v>2473.0443063240036</v>
      </c>
      <c r="E965" s="59">
        <v>2016</v>
      </c>
      <c r="F965" s="59">
        <v>4</v>
      </c>
      <c r="G965" s="61" t="s">
        <v>10</v>
      </c>
    </row>
    <row r="966" spans="1:7">
      <c r="A966" s="58">
        <v>42766</v>
      </c>
      <c r="B966" s="59" t="s">
        <v>17</v>
      </c>
      <c r="C966" s="59" t="s">
        <v>28</v>
      </c>
      <c r="D966" s="60">
        <v>1328.1886997143486</v>
      </c>
      <c r="E966" s="59">
        <v>2017</v>
      </c>
      <c r="F966" s="59">
        <v>1</v>
      </c>
      <c r="G966" s="61" t="s">
        <v>10</v>
      </c>
    </row>
    <row r="967" spans="1:7">
      <c r="A967" s="58">
        <v>42855</v>
      </c>
      <c r="B967" s="59" t="s">
        <v>17</v>
      </c>
      <c r="C967" s="59" t="s">
        <v>28</v>
      </c>
      <c r="D967" s="60">
        <v>1092.7197855015258</v>
      </c>
      <c r="E967" s="59">
        <v>2017</v>
      </c>
      <c r="F967" s="59">
        <v>2</v>
      </c>
      <c r="G967" s="61" t="s">
        <v>10</v>
      </c>
    </row>
    <row r="968" spans="1:7">
      <c r="A968" s="58">
        <v>42947</v>
      </c>
      <c r="B968" s="59" t="s">
        <v>17</v>
      </c>
      <c r="C968" s="59" t="s">
        <v>28</v>
      </c>
      <c r="D968" s="60">
        <v>1031.4973171343549</v>
      </c>
      <c r="E968" s="59">
        <v>2017</v>
      </c>
      <c r="F968" s="59">
        <v>3</v>
      </c>
      <c r="G968" s="61" t="s">
        <v>10</v>
      </c>
    </row>
    <row r="969" spans="1:7">
      <c r="A969" s="58">
        <v>43039</v>
      </c>
      <c r="B969" s="59" t="s">
        <v>17</v>
      </c>
      <c r="C969" s="59" t="s">
        <v>28</v>
      </c>
      <c r="D969" s="60">
        <v>2607.2063951460586</v>
      </c>
      <c r="E969" s="59">
        <v>2017</v>
      </c>
      <c r="F969" s="59">
        <v>4</v>
      </c>
      <c r="G969" s="61" t="s">
        <v>10</v>
      </c>
    </row>
    <row r="970" spans="1:7">
      <c r="A970" s="58">
        <v>43131</v>
      </c>
      <c r="B970" s="59" t="s">
        <v>17</v>
      </c>
      <c r="C970" s="59" t="s">
        <v>28</v>
      </c>
      <c r="D970" s="60">
        <v>1259.2366532448268</v>
      </c>
      <c r="E970" s="59">
        <v>2018</v>
      </c>
      <c r="F970" s="59">
        <v>1</v>
      </c>
      <c r="G970" s="61" t="s">
        <v>10</v>
      </c>
    </row>
    <row r="971" spans="1:7">
      <c r="A971" s="58">
        <v>43220</v>
      </c>
      <c r="B971" s="59" t="s">
        <v>17</v>
      </c>
      <c r="C971" s="59" t="s">
        <v>28</v>
      </c>
      <c r="D971" s="60">
        <v>1877.6234897974352</v>
      </c>
      <c r="E971" s="59">
        <v>2018</v>
      </c>
      <c r="F971" s="59">
        <v>2</v>
      </c>
      <c r="G971" s="61" t="s">
        <v>10</v>
      </c>
    </row>
    <row r="972" spans="1:7">
      <c r="A972" s="58">
        <v>43312</v>
      </c>
      <c r="B972" s="59" t="s">
        <v>17</v>
      </c>
      <c r="C972" s="59" t="s">
        <v>28</v>
      </c>
      <c r="D972" s="60">
        <v>1487.4204837330783</v>
      </c>
      <c r="E972" s="59">
        <v>2018</v>
      </c>
      <c r="F972" s="59">
        <v>3</v>
      </c>
      <c r="G972" s="61" t="s">
        <v>10</v>
      </c>
    </row>
    <row r="973" spans="1:7">
      <c r="A973" s="58">
        <v>43404</v>
      </c>
      <c r="B973" s="59" t="s">
        <v>17</v>
      </c>
      <c r="C973" s="59" t="s">
        <v>28</v>
      </c>
      <c r="D973" s="60">
        <v>2917.4240256684025</v>
      </c>
      <c r="E973" s="59">
        <v>2018</v>
      </c>
      <c r="F973" s="59">
        <v>4</v>
      </c>
      <c r="G973" s="61" t="s">
        <v>10</v>
      </c>
    </row>
    <row r="974" spans="1:7">
      <c r="A974" s="58">
        <v>43496</v>
      </c>
      <c r="B974" s="59" t="s">
        <v>17</v>
      </c>
      <c r="C974" s="59" t="s">
        <v>28</v>
      </c>
      <c r="D974" s="60">
        <v>2397.1071609241717</v>
      </c>
      <c r="E974" s="59">
        <v>2019</v>
      </c>
      <c r="F974" s="59">
        <v>1</v>
      </c>
      <c r="G974" s="61" t="s">
        <v>10</v>
      </c>
    </row>
    <row r="975" spans="1:7">
      <c r="A975" s="58">
        <v>43585</v>
      </c>
      <c r="B975" s="59" t="s">
        <v>17</v>
      </c>
      <c r="C975" s="59" t="s">
        <v>28</v>
      </c>
      <c r="D975" s="60">
        <v>1707.6310718674843</v>
      </c>
      <c r="E975" s="59">
        <v>2019</v>
      </c>
      <c r="F975" s="59">
        <v>2</v>
      </c>
      <c r="G975" s="61" t="s">
        <v>10</v>
      </c>
    </row>
    <row r="976" spans="1:7">
      <c r="A976" s="58">
        <v>43677</v>
      </c>
      <c r="B976" s="59" t="s">
        <v>17</v>
      </c>
      <c r="C976" s="59" t="s">
        <v>28</v>
      </c>
      <c r="D976" s="60">
        <v>2131.4416463942471</v>
      </c>
      <c r="E976" s="59">
        <v>2019</v>
      </c>
      <c r="F976" s="59">
        <v>3</v>
      </c>
      <c r="G976" s="61" t="s">
        <v>10</v>
      </c>
    </row>
    <row r="977" spans="1:7">
      <c r="A977" s="58">
        <v>43769</v>
      </c>
      <c r="B977" s="59" t="s">
        <v>17</v>
      </c>
      <c r="C977" s="59" t="s">
        <v>28</v>
      </c>
      <c r="D977" s="60">
        <v>3594.2790341609161</v>
      </c>
      <c r="E977" s="59">
        <v>2019</v>
      </c>
      <c r="F977" s="59">
        <v>4</v>
      </c>
      <c r="G977" s="61" t="s">
        <v>10</v>
      </c>
    </row>
    <row r="978" spans="1:7">
      <c r="A978" s="58">
        <v>43861</v>
      </c>
      <c r="B978" s="59" t="s">
        <v>17</v>
      </c>
      <c r="C978" s="59" t="s">
        <v>28</v>
      </c>
      <c r="D978" s="60">
        <v>2065.1870052601562</v>
      </c>
      <c r="E978" s="59">
        <v>2020</v>
      </c>
      <c r="F978" s="59">
        <v>1</v>
      </c>
      <c r="G978" s="61" t="s">
        <v>10</v>
      </c>
    </row>
    <row r="979" spans="1:7">
      <c r="A979" s="58">
        <v>43951</v>
      </c>
      <c r="B979" s="59" t="s">
        <v>17</v>
      </c>
      <c r="C979" s="59" t="s">
        <v>28</v>
      </c>
      <c r="D979" s="60">
        <v>1225.0083496629213</v>
      </c>
      <c r="E979" s="59">
        <v>2020</v>
      </c>
      <c r="F979" s="59">
        <v>2</v>
      </c>
      <c r="G979" s="61" t="s">
        <v>10</v>
      </c>
    </row>
    <row r="980" spans="1:7">
      <c r="A980" s="58">
        <v>44043</v>
      </c>
      <c r="B980" s="59" t="s">
        <v>17</v>
      </c>
      <c r="C980" s="59" t="s">
        <v>28</v>
      </c>
      <c r="D980" s="60">
        <v>2197.8978416280347</v>
      </c>
      <c r="E980" s="59">
        <v>2020</v>
      </c>
      <c r="F980" s="59">
        <v>3</v>
      </c>
      <c r="G980" s="61" t="s">
        <v>10</v>
      </c>
    </row>
    <row r="981" spans="1:7">
      <c r="A981" s="58">
        <v>44135</v>
      </c>
      <c r="B981" s="59" t="s">
        <v>17</v>
      </c>
      <c r="C981" s="59" t="s">
        <v>28</v>
      </c>
      <c r="D981" s="60">
        <v>3137.014656218355</v>
      </c>
      <c r="E981" s="59">
        <v>2020</v>
      </c>
      <c r="F981" s="59">
        <v>4</v>
      </c>
      <c r="G981" s="61" t="s">
        <v>10</v>
      </c>
    </row>
    <row r="982" spans="1:7">
      <c r="A982" s="58">
        <v>44227</v>
      </c>
      <c r="B982" s="59" t="s">
        <v>17</v>
      </c>
      <c r="C982" s="59" t="s">
        <v>28</v>
      </c>
      <c r="D982" s="60">
        <v>1701.5748768176049</v>
      </c>
      <c r="E982" s="59">
        <v>2021</v>
      </c>
      <c r="F982" s="59">
        <v>1</v>
      </c>
      <c r="G982" s="61" t="s">
        <v>10</v>
      </c>
    </row>
    <row r="983" spans="1:7">
      <c r="A983" s="58">
        <v>44316</v>
      </c>
      <c r="B983" s="59" t="s">
        <v>17</v>
      </c>
      <c r="C983" s="59" t="s">
        <v>28</v>
      </c>
      <c r="D983" s="60">
        <v>1570.9141528614505</v>
      </c>
      <c r="E983" s="59">
        <v>2021</v>
      </c>
      <c r="F983" s="59">
        <v>2</v>
      </c>
      <c r="G983" s="61" t="s">
        <v>10</v>
      </c>
    </row>
    <row r="984" spans="1:7">
      <c r="A984" s="58">
        <v>44408</v>
      </c>
      <c r="B984" s="59" t="s">
        <v>17</v>
      </c>
      <c r="C984" s="59" t="s">
        <v>28</v>
      </c>
      <c r="D984" s="60">
        <v>1844.0472259386499</v>
      </c>
      <c r="E984" s="59">
        <v>2021</v>
      </c>
      <c r="F984" s="59">
        <v>3</v>
      </c>
      <c r="G984" s="61" t="s">
        <v>10</v>
      </c>
    </row>
    <row r="985" spans="1:7">
      <c r="A985" s="58">
        <v>44500</v>
      </c>
      <c r="B985" s="59" t="s">
        <v>17</v>
      </c>
      <c r="C985" s="59" t="s">
        <v>28</v>
      </c>
      <c r="D985" s="60">
        <v>2164.5809485488417</v>
      </c>
      <c r="E985" s="59">
        <v>2021</v>
      </c>
      <c r="F985" s="59">
        <v>4</v>
      </c>
      <c r="G985" s="61" t="s">
        <v>10</v>
      </c>
    </row>
    <row r="986" spans="1:7">
      <c r="A986" s="58">
        <v>44592</v>
      </c>
      <c r="B986" s="59" t="s">
        <v>17</v>
      </c>
      <c r="C986" s="59" t="s">
        <v>28</v>
      </c>
      <c r="D986" s="60">
        <v>812.36927714439616</v>
      </c>
      <c r="E986" s="59">
        <v>2022</v>
      </c>
      <c r="F986" s="59">
        <v>1</v>
      </c>
      <c r="G986" s="61" t="s">
        <v>10</v>
      </c>
    </row>
    <row r="987" spans="1:7">
      <c r="A987" s="58">
        <v>44681</v>
      </c>
      <c r="B987" s="59" t="s">
        <v>17</v>
      </c>
      <c r="C987" s="59" t="s">
        <v>28</v>
      </c>
      <c r="D987" s="60">
        <v>931.9627796541273</v>
      </c>
      <c r="E987" s="59">
        <v>2022</v>
      </c>
      <c r="F987" s="59">
        <v>2</v>
      </c>
      <c r="G987" s="61" t="s">
        <v>10</v>
      </c>
    </row>
    <row r="988" spans="1:7">
      <c r="A988" s="58">
        <v>44773</v>
      </c>
      <c r="B988" s="59" t="s">
        <v>17</v>
      </c>
      <c r="C988" s="59" t="s">
        <v>28</v>
      </c>
      <c r="D988" s="60">
        <v>1253.484968446518</v>
      </c>
      <c r="E988" s="59">
        <v>2022</v>
      </c>
      <c r="F988" s="59">
        <v>3</v>
      </c>
      <c r="G988" s="61" t="s">
        <v>10</v>
      </c>
    </row>
    <row r="989" spans="1:7">
      <c r="A989" s="58">
        <v>44865</v>
      </c>
      <c r="B989" s="59" t="s">
        <v>17</v>
      </c>
      <c r="C989" s="59" t="s">
        <v>28</v>
      </c>
      <c r="D989" s="60">
        <v>2143.0469477262959</v>
      </c>
      <c r="E989" s="59">
        <v>2022</v>
      </c>
      <c r="F989" s="59">
        <v>4</v>
      </c>
      <c r="G989" s="61" t="s">
        <v>10</v>
      </c>
    </row>
    <row r="990" spans="1:7">
      <c r="A990" s="58">
        <v>44957</v>
      </c>
      <c r="B990" s="59" t="s">
        <v>17</v>
      </c>
      <c r="C990" s="59" t="s">
        <v>28</v>
      </c>
      <c r="D990" s="60">
        <v>1172.0402907835141</v>
      </c>
      <c r="E990" s="59">
        <v>2023</v>
      </c>
      <c r="F990" s="59">
        <v>1</v>
      </c>
      <c r="G990" s="61" t="s">
        <v>10</v>
      </c>
    </row>
    <row r="991" spans="1:7">
      <c r="A991" s="58">
        <v>45046</v>
      </c>
      <c r="B991" s="59" t="s">
        <v>17</v>
      </c>
      <c r="C991" s="59" t="s">
        <v>28</v>
      </c>
      <c r="D991" s="60">
        <v>640.3082590532041</v>
      </c>
      <c r="E991" s="59">
        <v>2023</v>
      </c>
      <c r="F991" s="59">
        <v>2</v>
      </c>
      <c r="G991" s="61" t="s">
        <v>10</v>
      </c>
    </row>
    <row r="992" spans="1:7">
      <c r="A992" s="58">
        <v>45138</v>
      </c>
      <c r="B992" s="59" t="s">
        <v>17</v>
      </c>
      <c r="C992" s="59" t="s">
        <v>28</v>
      </c>
      <c r="D992" s="60">
        <v>1392.5103203363469</v>
      </c>
      <c r="E992" s="59">
        <v>2023</v>
      </c>
      <c r="F992" s="59">
        <v>3</v>
      </c>
      <c r="G992" s="61" t="s">
        <v>10</v>
      </c>
    </row>
    <row r="993" spans="1:7">
      <c r="A993" s="58">
        <v>45230</v>
      </c>
      <c r="B993" s="59" t="s">
        <v>17</v>
      </c>
      <c r="C993" s="59" t="s">
        <v>28</v>
      </c>
      <c r="D993" s="60">
        <v>1409.5291484719039</v>
      </c>
      <c r="E993" s="59">
        <v>2023</v>
      </c>
      <c r="F993" s="59">
        <v>4</v>
      </c>
      <c r="G993" s="61" t="s">
        <v>10</v>
      </c>
    </row>
    <row r="994" spans="1:7">
      <c r="A994" s="58">
        <v>45322</v>
      </c>
      <c r="B994" s="59" t="s">
        <v>17</v>
      </c>
      <c r="C994" s="59" t="s">
        <v>28</v>
      </c>
      <c r="D994" s="60">
        <v>1105.1139469873724</v>
      </c>
      <c r="E994" s="59">
        <v>2024</v>
      </c>
      <c r="F994" s="59">
        <v>1</v>
      </c>
      <c r="G994" s="61" t="s">
        <v>10</v>
      </c>
    </row>
    <row r="995" spans="1:7">
      <c r="A995" s="58">
        <v>45412</v>
      </c>
      <c r="B995" s="59" t="s">
        <v>17</v>
      </c>
      <c r="C995" s="59" t="s">
        <v>28</v>
      </c>
      <c r="D995" s="60">
        <v>1045.028864979357</v>
      </c>
      <c r="E995" s="59">
        <v>2024</v>
      </c>
      <c r="F995" s="59">
        <v>2</v>
      </c>
      <c r="G995" s="61" t="s">
        <v>10</v>
      </c>
    </row>
    <row r="996" spans="1:7">
      <c r="A996" s="58">
        <v>45504</v>
      </c>
      <c r="B996" s="59" t="s">
        <v>17</v>
      </c>
      <c r="C996" s="59" t="s">
        <v>28</v>
      </c>
      <c r="D996" s="60">
        <v>1320.8063474415155</v>
      </c>
      <c r="E996" s="59">
        <v>2024</v>
      </c>
      <c r="F996" s="59">
        <v>3</v>
      </c>
      <c r="G996" s="61" t="s">
        <v>10</v>
      </c>
    </row>
    <row r="997" spans="1:7">
      <c r="A997" s="58">
        <v>45596</v>
      </c>
      <c r="B997" s="59" t="s">
        <v>17</v>
      </c>
      <c r="C997" s="59" t="s">
        <v>28</v>
      </c>
      <c r="D997" s="60">
        <v>1843.3704269851405</v>
      </c>
      <c r="E997" s="59">
        <v>2024</v>
      </c>
      <c r="F997" s="59">
        <v>4</v>
      </c>
      <c r="G997" s="61" t="s">
        <v>10</v>
      </c>
    </row>
    <row r="998" spans="1:7">
      <c r="A998" s="58">
        <v>45688</v>
      </c>
      <c r="B998" s="59" t="s">
        <v>17</v>
      </c>
      <c r="C998" s="59" t="s">
        <v>28</v>
      </c>
      <c r="D998" s="60">
        <v>1410.5037970220299</v>
      </c>
      <c r="E998" s="59">
        <v>2025</v>
      </c>
      <c r="F998" s="59">
        <v>1</v>
      </c>
      <c r="G998" s="61" t="s">
        <v>10</v>
      </c>
    </row>
    <row r="999" spans="1:7">
      <c r="A999" s="58">
        <v>45777</v>
      </c>
      <c r="B999" s="59" t="s">
        <v>17</v>
      </c>
      <c r="C999" s="59" t="s">
        <v>28</v>
      </c>
      <c r="D999" s="60">
        <v>1040.8702009917267</v>
      </c>
      <c r="E999" s="59">
        <v>2025</v>
      </c>
      <c r="F999" s="59">
        <v>2</v>
      </c>
      <c r="G999" s="61" t="s">
        <v>10</v>
      </c>
    </row>
    <row r="1000" spans="1:7">
      <c r="A1000" s="58">
        <v>45869</v>
      </c>
      <c r="B1000" s="59" t="s">
        <v>17</v>
      </c>
      <c r="C1000" s="59" t="s">
        <v>28</v>
      </c>
      <c r="D1000" s="60">
        <v>0</v>
      </c>
      <c r="E1000" s="59">
        <v>2025</v>
      </c>
      <c r="F1000" s="59">
        <v>3</v>
      </c>
      <c r="G1000" s="61" t="s">
        <v>10</v>
      </c>
    </row>
    <row r="1001" spans="1:7">
      <c r="A1001" s="58">
        <v>45961</v>
      </c>
      <c r="B1001" s="59" t="s">
        <v>17</v>
      </c>
      <c r="C1001" s="59" t="s">
        <v>28</v>
      </c>
      <c r="D1001" s="60">
        <v>0</v>
      </c>
      <c r="E1001" s="59">
        <v>2025</v>
      </c>
      <c r="F1001" s="59">
        <v>4</v>
      </c>
      <c r="G1001" s="61" t="s">
        <v>10</v>
      </c>
    </row>
    <row r="1002" spans="1:7">
      <c r="A1002" s="58">
        <v>42400</v>
      </c>
      <c r="B1002" s="59" t="s">
        <v>47</v>
      </c>
      <c r="C1002" s="59" t="s">
        <v>28</v>
      </c>
      <c r="D1002" s="60">
        <v>682.98410528908801</v>
      </c>
      <c r="E1002" s="59">
        <v>2016</v>
      </c>
      <c r="F1002" s="59">
        <v>1</v>
      </c>
      <c r="G1002" s="61" t="s">
        <v>10</v>
      </c>
    </row>
    <row r="1003" spans="1:7">
      <c r="A1003" s="58">
        <v>42490</v>
      </c>
      <c r="B1003" s="59" t="s">
        <v>47</v>
      </c>
      <c r="C1003" s="59" t="s">
        <v>28</v>
      </c>
      <c r="D1003" s="60">
        <v>610.8159310807356</v>
      </c>
      <c r="E1003" s="59">
        <v>2016</v>
      </c>
      <c r="F1003" s="59">
        <v>2</v>
      </c>
      <c r="G1003" s="61" t="s">
        <v>10</v>
      </c>
    </row>
    <row r="1004" spans="1:7">
      <c r="A1004" s="58">
        <v>42582</v>
      </c>
      <c r="B1004" s="59" t="s">
        <v>47</v>
      </c>
      <c r="C1004" s="59" t="s">
        <v>28</v>
      </c>
      <c r="D1004" s="60">
        <v>389.85445155657976</v>
      </c>
      <c r="E1004" s="59">
        <v>2016</v>
      </c>
      <c r="F1004" s="59">
        <v>3</v>
      </c>
      <c r="G1004" s="61" t="s">
        <v>10</v>
      </c>
    </row>
    <row r="1005" spans="1:7">
      <c r="A1005" s="58">
        <v>42674</v>
      </c>
      <c r="B1005" s="59" t="s">
        <v>47</v>
      </c>
      <c r="C1005" s="59" t="s">
        <v>28</v>
      </c>
      <c r="D1005" s="60">
        <v>730.92974639046952</v>
      </c>
      <c r="E1005" s="59">
        <v>2016</v>
      </c>
      <c r="F1005" s="59">
        <v>4</v>
      </c>
      <c r="G1005" s="61" t="s">
        <v>10</v>
      </c>
    </row>
    <row r="1006" spans="1:7">
      <c r="A1006" s="58">
        <v>42766</v>
      </c>
      <c r="B1006" s="59" t="s">
        <v>47</v>
      </c>
      <c r="C1006" s="59" t="s">
        <v>28</v>
      </c>
      <c r="D1006" s="60">
        <v>352.42717249390353</v>
      </c>
      <c r="E1006" s="59">
        <v>2017</v>
      </c>
      <c r="F1006" s="59">
        <v>1</v>
      </c>
      <c r="G1006" s="61" t="s">
        <v>10</v>
      </c>
    </row>
    <row r="1007" spans="1:7">
      <c r="A1007" s="58">
        <v>42855</v>
      </c>
      <c r="B1007" s="59" t="s">
        <v>47</v>
      </c>
      <c r="C1007" s="59" t="s">
        <v>28</v>
      </c>
      <c r="D1007" s="60">
        <v>347.31909087082937</v>
      </c>
      <c r="E1007" s="59">
        <v>2017</v>
      </c>
      <c r="F1007" s="59">
        <v>2</v>
      </c>
      <c r="G1007" s="61" t="s">
        <v>10</v>
      </c>
    </row>
    <row r="1008" spans="1:7">
      <c r="A1008" s="58">
        <v>42947</v>
      </c>
      <c r="B1008" s="59" t="s">
        <v>47</v>
      </c>
      <c r="C1008" s="59" t="s">
        <v>28</v>
      </c>
      <c r="D1008" s="60">
        <v>301.81659134142535</v>
      </c>
      <c r="E1008" s="59">
        <v>2017</v>
      </c>
      <c r="F1008" s="59">
        <v>3</v>
      </c>
      <c r="G1008" s="61" t="s">
        <v>10</v>
      </c>
    </row>
    <row r="1009" spans="1:7">
      <c r="A1009" s="58">
        <v>43039</v>
      </c>
      <c r="B1009" s="59" t="s">
        <v>47</v>
      </c>
      <c r="C1009" s="59" t="s">
        <v>28</v>
      </c>
      <c r="D1009" s="60">
        <v>595.924730309084</v>
      </c>
      <c r="E1009" s="59">
        <v>2017</v>
      </c>
      <c r="F1009" s="59">
        <v>4</v>
      </c>
      <c r="G1009" s="61" t="s">
        <v>10</v>
      </c>
    </row>
    <row r="1010" spans="1:7">
      <c r="A1010" s="58">
        <v>43131</v>
      </c>
      <c r="B1010" s="59" t="s">
        <v>47</v>
      </c>
      <c r="C1010" s="59" t="s">
        <v>28</v>
      </c>
      <c r="D1010" s="60">
        <v>328.49916544140086</v>
      </c>
      <c r="E1010" s="59">
        <v>2018</v>
      </c>
      <c r="F1010" s="59">
        <v>1</v>
      </c>
      <c r="G1010" s="61" t="s">
        <v>10</v>
      </c>
    </row>
    <row r="1011" spans="1:7">
      <c r="A1011" s="58">
        <v>43220</v>
      </c>
      <c r="B1011" s="59" t="s">
        <v>47</v>
      </c>
      <c r="C1011" s="59" t="s">
        <v>28</v>
      </c>
      <c r="D1011" s="60">
        <v>506.74605165257191</v>
      </c>
      <c r="E1011" s="59">
        <v>2018</v>
      </c>
      <c r="F1011" s="59">
        <v>2</v>
      </c>
      <c r="G1011" s="61" t="s">
        <v>10</v>
      </c>
    </row>
    <row r="1012" spans="1:7">
      <c r="A1012" s="58">
        <v>43312</v>
      </c>
      <c r="B1012" s="59" t="s">
        <v>47</v>
      </c>
      <c r="C1012" s="59" t="s">
        <v>28</v>
      </c>
      <c r="D1012" s="60">
        <v>404.43931598028013</v>
      </c>
      <c r="E1012" s="59">
        <v>2018</v>
      </c>
      <c r="F1012" s="59">
        <v>3</v>
      </c>
      <c r="G1012" s="61" t="s">
        <v>10</v>
      </c>
    </row>
    <row r="1013" spans="1:7">
      <c r="A1013" s="58">
        <v>43404</v>
      </c>
      <c r="B1013" s="59" t="s">
        <v>47</v>
      </c>
      <c r="C1013" s="59" t="s">
        <v>28</v>
      </c>
      <c r="D1013" s="60">
        <v>767.2710304370745</v>
      </c>
      <c r="E1013" s="59">
        <v>2018</v>
      </c>
      <c r="F1013" s="59">
        <v>4</v>
      </c>
      <c r="G1013" s="61" t="s">
        <v>10</v>
      </c>
    </row>
    <row r="1014" spans="1:7">
      <c r="A1014" s="58">
        <v>43496</v>
      </c>
      <c r="B1014" s="59" t="s">
        <v>47</v>
      </c>
      <c r="C1014" s="59" t="s">
        <v>28</v>
      </c>
      <c r="D1014" s="60">
        <v>594.53254379637303</v>
      </c>
      <c r="E1014" s="59">
        <v>2019</v>
      </c>
      <c r="F1014" s="59">
        <v>1</v>
      </c>
      <c r="G1014" s="61" t="s">
        <v>10</v>
      </c>
    </row>
    <row r="1015" spans="1:7">
      <c r="A1015" s="58">
        <v>43585</v>
      </c>
      <c r="B1015" s="59" t="s">
        <v>47</v>
      </c>
      <c r="C1015" s="59" t="s">
        <v>28</v>
      </c>
      <c r="D1015" s="60">
        <v>424.7551909436516</v>
      </c>
      <c r="E1015" s="59">
        <v>2019</v>
      </c>
      <c r="F1015" s="59">
        <v>2</v>
      </c>
      <c r="G1015" s="61" t="s">
        <v>10</v>
      </c>
    </row>
    <row r="1016" spans="1:7">
      <c r="A1016" s="58">
        <v>43677</v>
      </c>
      <c r="B1016" s="59" t="s">
        <v>47</v>
      </c>
      <c r="C1016" s="59" t="s">
        <v>28</v>
      </c>
      <c r="D1016" s="60">
        <v>551.5013369974381</v>
      </c>
      <c r="E1016" s="59">
        <v>2019</v>
      </c>
      <c r="F1016" s="59">
        <v>3</v>
      </c>
      <c r="G1016" s="61" t="s">
        <v>10</v>
      </c>
    </row>
    <row r="1017" spans="1:7">
      <c r="A1017" s="58">
        <v>43769</v>
      </c>
      <c r="B1017" s="59" t="s">
        <v>47</v>
      </c>
      <c r="C1017" s="59" t="s">
        <v>28</v>
      </c>
      <c r="D1017" s="60">
        <v>869.14842692248192</v>
      </c>
      <c r="E1017" s="59">
        <v>2019</v>
      </c>
      <c r="F1017" s="59">
        <v>4</v>
      </c>
      <c r="G1017" s="61" t="s">
        <v>10</v>
      </c>
    </row>
    <row r="1018" spans="1:7">
      <c r="A1018" s="58">
        <v>43861</v>
      </c>
      <c r="B1018" s="59" t="s">
        <v>47</v>
      </c>
      <c r="C1018" s="59" t="s">
        <v>28</v>
      </c>
      <c r="D1018" s="60">
        <v>651.10803895213746</v>
      </c>
      <c r="E1018" s="59">
        <v>2020</v>
      </c>
      <c r="F1018" s="59">
        <v>1</v>
      </c>
      <c r="G1018" s="61" t="s">
        <v>10</v>
      </c>
    </row>
    <row r="1019" spans="1:7">
      <c r="A1019" s="58">
        <v>43951</v>
      </c>
      <c r="B1019" s="59" t="s">
        <v>47</v>
      </c>
      <c r="C1019" s="59" t="s">
        <v>28</v>
      </c>
      <c r="D1019" s="60">
        <v>457.94623403508098</v>
      </c>
      <c r="E1019" s="59">
        <v>2020</v>
      </c>
      <c r="F1019" s="59">
        <v>2</v>
      </c>
      <c r="G1019" s="61" t="s">
        <v>10</v>
      </c>
    </row>
    <row r="1020" spans="1:7">
      <c r="A1020" s="58">
        <v>44043</v>
      </c>
      <c r="B1020" s="59" t="s">
        <v>47</v>
      </c>
      <c r="C1020" s="59" t="s">
        <v>28</v>
      </c>
      <c r="D1020" s="60">
        <v>555.79933015899815</v>
      </c>
      <c r="E1020" s="59">
        <v>2020</v>
      </c>
      <c r="F1020" s="59">
        <v>3</v>
      </c>
      <c r="G1020" s="61" t="s">
        <v>10</v>
      </c>
    </row>
    <row r="1021" spans="1:7">
      <c r="A1021" s="58">
        <v>44135</v>
      </c>
      <c r="B1021" s="59" t="s">
        <v>47</v>
      </c>
      <c r="C1021" s="59" t="s">
        <v>28</v>
      </c>
      <c r="D1021" s="60">
        <v>801.68343459189214</v>
      </c>
      <c r="E1021" s="59">
        <v>2020</v>
      </c>
      <c r="F1021" s="59">
        <v>4</v>
      </c>
      <c r="G1021" s="61" t="s">
        <v>10</v>
      </c>
    </row>
    <row r="1022" spans="1:7">
      <c r="A1022" s="58">
        <v>44227</v>
      </c>
      <c r="B1022" s="59" t="s">
        <v>47</v>
      </c>
      <c r="C1022" s="59" t="s">
        <v>28</v>
      </c>
      <c r="D1022" s="60">
        <v>434.84794970861054</v>
      </c>
      <c r="E1022" s="59">
        <v>2021</v>
      </c>
      <c r="F1022" s="59">
        <v>1</v>
      </c>
      <c r="G1022" s="61" t="s">
        <v>10</v>
      </c>
    </row>
    <row r="1023" spans="1:7">
      <c r="A1023" s="58">
        <v>44316</v>
      </c>
      <c r="B1023" s="59" t="s">
        <v>47</v>
      </c>
      <c r="C1023" s="59" t="s">
        <v>28</v>
      </c>
      <c r="D1023" s="60">
        <v>225.58349518933571</v>
      </c>
      <c r="E1023" s="59">
        <v>2021</v>
      </c>
      <c r="F1023" s="59">
        <v>2</v>
      </c>
      <c r="G1023" s="61" t="s">
        <v>10</v>
      </c>
    </row>
    <row r="1024" spans="1:7">
      <c r="A1024" s="58">
        <v>44408</v>
      </c>
      <c r="B1024" s="59" t="s">
        <v>47</v>
      </c>
      <c r="C1024" s="59" t="s">
        <v>28</v>
      </c>
      <c r="D1024" s="60">
        <v>337.65795313405363</v>
      </c>
      <c r="E1024" s="59">
        <v>2021</v>
      </c>
      <c r="F1024" s="59">
        <v>3</v>
      </c>
      <c r="G1024" s="61" t="s">
        <v>10</v>
      </c>
    </row>
    <row r="1025" spans="1:7">
      <c r="A1025" s="58">
        <v>44500</v>
      </c>
      <c r="B1025" s="59" t="s">
        <v>47</v>
      </c>
      <c r="C1025" s="59" t="s">
        <v>28</v>
      </c>
      <c r="D1025" s="60">
        <v>509.91604094165064</v>
      </c>
      <c r="E1025" s="59">
        <v>2021</v>
      </c>
      <c r="F1025" s="59">
        <v>4</v>
      </c>
      <c r="G1025" s="61" t="s">
        <v>10</v>
      </c>
    </row>
    <row r="1026" spans="1:7">
      <c r="A1026" s="58">
        <v>44592</v>
      </c>
      <c r="B1026" s="59" t="s">
        <v>47</v>
      </c>
      <c r="C1026" s="59" t="s">
        <v>28</v>
      </c>
      <c r="D1026" s="60">
        <v>231.37315087486721</v>
      </c>
      <c r="E1026" s="59">
        <v>2022</v>
      </c>
      <c r="F1026" s="59">
        <v>1</v>
      </c>
      <c r="G1026" s="61" t="s">
        <v>10</v>
      </c>
    </row>
    <row r="1027" spans="1:7">
      <c r="A1027" s="58">
        <v>44681</v>
      </c>
      <c r="B1027" s="59" t="s">
        <v>47</v>
      </c>
      <c r="C1027" s="59" t="s">
        <v>28</v>
      </c>
      <c r="D1027" s="60">
        <v>237.42182944013402</v>
      </c>
      <c r="E1027" s="59">
        <v>2022</v>
      </c>
      <c r="F1027" s="59">
        <v>2</v>
      </c>
      <c r="G1027" s="61" t="s">
        <v>10</v>
      </c>
    </row>
    <row r="1028" spans="1:7">
      <c r="A1028" s="58">
        <v>44773</v>
      </c>
      <c r="B1028" s="59" t="s">
        <v>47</v>
      </c>
      <c r="C1028" s="59" t="s">
        <v>28</v>
      </c>
      <c r="D1028" s="60">
        <v>362.12049577476938</v>
      </c>
      <c r="E1028" s="59">
        <v>2022</v>
      </c>
      <c r="F1028" s="59">
        <v>3</v>
      </c>
      <c r="G1028" s="61" t="s">
        <v>10</v>
      </c>
    </row>
    <row r="1029" spans="1:7">
      <c r="A1029" s="58">
        <v>44865</v>
      </c>
      <c r="B1029" s="59" t="s">
        <v>47</v>
      </c>
      <c r="C1029" s="59" t="s">
        <v>28</v>
      </c>
      <c r="D1029" s="60">
        <v>657.62304599235586</v>
      </c>
      <c r="E1029" s="59">
        <v>2022</v>
      </c>
      <c r="F1029" s="59">
        <v>4</v>
      </c>
      <c r="G1029" s="61" t="s">
        <v>10</v>
      </c>
    </row>
    <row r="1030" spans="1:7">
      <c r="A1030" s="58">
        <v>44957</v>
      </c>
      <c r="B1030" s="59" t="s">
        <v>47</v>
      </c>
      <c r="C1030" s="59" t="s">
        <v>28</v>
      </c>
      <c r="D1030" s="60">
        <v>270.78310520632397</v>
      </c>
      <c r="E1030" s="59">
        <v>2023</v>
      </c>
      <c r="F1030" s="59">
        <v>1</v>
      </c>
      <c r="G1030" s="61" t="s">
        <v>10</v>
      </c>
    </row>
    <row r="1031" spans="1:7">
      <c r="A1031" s="58">
        <v>45046</v>
      </c>
      <c r="B1031" s="59" t="s">
        <v>47</v>
      </c>
      <c r="C1031" s="59" t="s">
        <v>28</v>
      </c>
      <c r="D1031" s="60">
        <v>232.33494320686805</v>
      </c>
      <c r="E1031" s="59">
        <v>2023</v>
      </c>
      <c r="F1031" s="59">
        <v>2</v>
      </c>
      <c r="G1031" s="61" t="s">
        <v>10</v>
      </c>
    </row>
    <row r="1032" spans="1:7">
      <c r="A1032" s="58">
        <v>45138</v>
      </c>
      <c r="B1032" s="59" t="s">
        <v>47</v>
      </c>
      <c r="C1032" s="59" t="s">
        <v>28</v>
      </c>
      <c r="D1032" s="60">
        <v>317.57586046079712</v>
      </c>
      <c r="E1032" s="59">
        <v>2023</v>
      </c>
      <c r="F1032" s="59">
        <v>3</v>
      </c>
      <c r="G1032" s="61" t="s">
        <v>10</v>
      </c>
    </row>
    <row r="1033" spans="1:7">
      <c r="A1033" s="58">
        <v>45230</v>
      </c>
      <c r="B1033" s="59" t="s">
        <v>47</v>
      </c>
      <c r="C1033" s="59" t="s">
        <v>28</v>
      </c>
      <c r="D1033" s="60">
        <v>489.0636574886924</v>
      </c>
      <c r="E1033" s="59">
        <v>2023</v>
      </c>
      <c r="F1033" s="59">
        <v>4</v>
      </c>
      <c r="G1033" s="61" t="s">
        <v>10</v>
      </c>
    </row>
    <row r="1034" spans="1:7">
      <c r="A1034" s="58">
        <v>45322</v>
      </c>
      <c r="B1034" s="59" t="s">
        <v>47</v>
      </c>
      <c r="C1034" s="59" t="s">
        <v>28</v>
      </c>
      <c r="D1034" s="60">
        <v>304.28111762399186</v>
      </c>
      <c r="E1034" s="59">
        <v>2024</v>
      </c>
      <c r="F1034" s="59">
        <v>1</v>
      </c>
      <c r="G1034" s="61" t="s">
        <v>10</v>
      </c>
    </row>
    <row r="1035" spans="1:7">
      <c r="A1035" s="58">
        <v>45412</v>
      </c>
      <c r="B1035" s="59" t="s">
        <v>47</v>
      </c>
      <c r="C1035" s="59" t="s">
        <v>28</v>
      </c>
      <c r="D1035" s="60">
        <v>305.92724556996171</v>
      </c>
      <c r="E1035" s="59">
        <v>2024</v>
      </c>
      <c r="F1035" s="59">
        <v>2</v>
      </c>
      <c r="G1035" s="61" t="s">
        <v>10</v>
      </c>
    </row>
    <row r="1036" spans="1:7">
      <c r="A1036" s="58">
        <v>45504</v>
      </c>
      <c r="B1036" s="59" t="s">
        <v>47</v>
      </c>
      <c r="C1036" s="59" t="s">
        <v>28</v>
      </c>
      <c r="D1036" s="60">
        <v>426.36857940696262</v>
      </c>
      <c r="E1036" s="59">
        <v>2024</v>
      </c>
      <c r="F1036" s="59">
        <v>3</v>
      </c>
      <c r="G1036" s="61" t="s">
        <v>10</v>
      </c>
    </row>
    <row r="1037" spans="1:7">
      <c r="A1037" s="58">
        <v>45596</v>
      </c>
      <c r="B1037" s="59" t="s">
        <v>47</v>
      </c>
      <c r="C1037" s="59" t="s">
        <v>28</v>
      </c>
      <c r="D1037" s="60">
        <v>547.24761588779756</v>
      </c>
      <c r="E1037" s="59">
        <v>2024</v>
      </c>
      <c r="F1037" s="59">
        <v>4</v>
      </c>
      <c r="G1037" s="61" t="s">
        <v>10</v>
      </c>
    </row>
    <row r="1038" spans="1:7">
      <c r="A1038" s="58">
        <v>45688</v>
      </c>
      <c r="B1038" s="59" t="s">
        <v>47</v>
      </c>
      <c r="C1038" s="59" t="s">
        <v>28</v>
      </c>
      <c r="D1038" s="60">
        <v>373.55970265193002</v>
      </c>
      <c r="E1038" s="59">
        <v>2025</v>
      </c>
      <c r="F1038" s="59">
        <v>1</v>
      </c>
      <c r="G1038" s="61" t="s">
        <v>10</v>
      </c>
    </row>
    <row r="1039" spans="1:7">
      <c r="A1039" s="58">
        <v>45777</v>
      </c>
      <c r="B1039" s="59" t="s">
        <v>47</v>
      </c>
      <c r="C1039" s="59" t="s">
        <v>28</v>
      </c>
      <c r="D1039" s="60">
        <v>270.12521557305621</v>
      </c>
      <c r="E1039" s="59">
        <v>2025</v>
      </c>
      <c r="F1039" s="59">
        <v>2</v>
      </c>
      <c r="G1039" s="61" t="s">
        <v>10</v>
      </c>
    </row>
    <row r="1040" spans="1:7">
      <c r="A1040" s="58">
        <v>45869</v>
      </c>
      <c r="B1040" s="59" t="s">
        <v>47</v>
      </c>
      <c r="C1040" s="59" t="s">
        <v>28</v>
      </c>
      <c r="D1040" s="60">
        <v>0</v>
      </c>
      <c r="E1040" s="59">
        <v>2025</v>
      </c>
      <c r="F1040" s="59">
        <v>3</v>
      </c>
      <c r="G1040" s="61" t="s">
        <v>10</v>
      </c>
    </row>
    <row r="1041" spans="1:7">
      <c r="A1041" s="58">
        <v>45961</v>
      </c>
      <c r="B1041" s="59" t="s">
        <v>47</v>
      </c>
      <c r="C1041" s="59" t="s">
        <v>28</v>
      </c>
      <c r="D1041" s="60">
        <v>0</v>
      </c>
      <c r="E1041" s="59">
        <v>2025</v>
      </c>
      <c r="F1041" s="59">
        <v>4</v>
      </c>
      <c r="G1041" s="61" t="s">
        <v>10</v>
      </c>
    </row>
    <row r="1042" spans="1:7">
      <c r="A1042" s="58">
        <v>42400</v>
      </c>
      <c r="B1042" s="59" t="s">
        <v>48</v>
      </c>
      <c r="C1042" s="59" t="s">
        <v>28</v>
      </c>
      <c r="D1042" s="60">
        <v>776.44508811812102</v>
      </c>
      <c r="E1042" s="59">
        <v>2016</v>
      </c>
      <c r="F1042" s="59">
        <v>1</v>
      </c>
      <c r="G1042" s="61" t="s">
        <v>10</v>
      </c>
    </row>
    <row r="1043" spans="1:7">
      <c r="A1043" s="58">
        <v>42490</v>
      </c>
      <c r="B1043" s="59" t="s">
        <v>48</v>
      </c>
      <c r="C1043" s="59" t="s">
        <v>28</v>
      </c>
      <c r="D1043" s="60">
        <v>694.40126901809936</v>
      </c>
      <c r="E1043" s="59">
        <v>2016</v>
      </c>
      <c r="F1043" s="59">
        <v>2</v>
      </c>
      <c r="G1043" s="61" t="s">
        <v>10</v>
      </c>
    </row>
    <row r="1044" spans="1:7">
      <c r="A1044" s="58">
        <v>42582</v>
      </c>
      <c r="B1044" s="59" t="s">
        <v>48</v>
      </c>
      <c r="C1044" s="59" t="s">
        <v>28</v>
      </c>
      <c r="D1044" s="60">
        <v>443.20295545379594</v>
      </c>
      <c r="E1044" s="59">
        <v>2016</v>
      </c>
      <c r="F1044" s="59">
        <v>3</v>
      </c>
      <c r="G1044" s="61" t="s">
        <v>10</v>
      </c>
    </row>
    <row r="1045" spans="1:7">
      <c r="A1045" s="58">
        <v>42674</v>
      </c>
      <c r="B1045" s="59" t="s">
        <v>48</v>
      </c>
      <c r="C1045" s="59" t="s">
        <v>28</v>
      </c>
      <c r="D1045" s="60">
        <v>830.95171168600746</v>
      </c>
      <c r="E1045" s="59">
        <v>2016</v>
      </c>
      <c r="F1045" s="59">
        <v>4</v>
      </c>
      <c r="G1045" s="61" t="s">
        <v>10</v>
      </c>
    </row>
    <row r="1046" spans="1:7">
      <c r="A1046" s="58">
        <v>42766</v>
      </c>
      <c r="B1046" s="59" t="s">
        <v>48</v>
      </c>
      <c r="C1046" s="59" t="s">
        <v>28</v>
      </c>
      <c r="D1046" s="60">
        <v>400.65404872991132</v>
      </c>
      <c r="E1046" s="59">
        <v>2017</v>
      </c>
      <c r="F1046" s="59">
        <v>1</v>
      </c>
      <c r="G1046" s="61" t="s">
        <v>10</v>
      </c>
    </row>
    <row r="1047" spans="1:7">
      <c r="A1047" s="58">
        <v>42855</v>
      </c>
      <c r="B1047" s="59" t="s">
        <v>48</v>
      </c>
      <c r="C1047" s="59" t="s">
        <v>28</v>
      </c>
      <c r="D1047" s="60">
        <v>394.84696646367962</v>
      </c>
      <c r="E1047" s="59">
        <v>2017</v>
      </c>
      <c r="F1047" s="59">
        <v>2</v>
      </c>
      <c r="G1047" s="61" t="s">
        <v>10</v>
      </c>
    </row>
    <row r="1048" spans="1:7">
      <c r="A1048" s="58">
        <v>42947</v>
      </c>
      <c r="B1048" s="59" t="s">
        <v>48</v>
      </c>
      <c r="C1048" s="59" t="s">
        <v>28</v>
      </c>
      <c r="D1048" s="60">
        <v>343.11780910393611</v>
      </c>
      <c r="E1048" s="59">
        <v>2017</v>
      </c>
      <c r="F1048" s="59">
        <v>3</v>
      </c>
      <c r="G1048" s="61" t="s">
        <v>10</v>
      </c>
    </row>
    <row r="1049" spans="1:7">
      <c r="A1049" s="58">
        <v>43039</v>
      </c>
      <c r="B1049" s="59" t="s">
        <v>48</v>
      </c>
      <c r="C1049" s="59" t="s">
        <v>28</v>
      </c>
      <c r="D1049" s="60">
        <v>677.47232498295853</v>
      </c>
      <c r="E1049" s="59">
        <v>2017</v>
      </c>
      <c r="F1049" s="59">
        <v>4</v>
      </c>
      <c r="G1049" s="61" t="s">
        <v>10</v>
      </c>
    </row>
    <row r="1050" spans="1:7">
      <c r="A1050" s="58">
        <v>43131</v>
      </c>
      <c r="B1050" s="59" t="s">
        <v>48</v>
      </c>
      <c r="C1050" s="59" t="s">
        <v>28</v>
      </c>
      <c r="D1050" s="60">
        <v>373.4516828175926</v>
      </c>
      <c r="E1050" s="59">
        <v>2018</v>
      </c>
      <c r="F1050" s="59">
        <v>1</v>
      </c>
      <c r="G1050" s="61" t="s">
        <v>10</v>
      </c>
    </row>
    <row r="1051" spans="1:7">
      <c r="A1051" s="58">
        <v>43220</v>
      </c>
      <c r="B1051" s="59" t="s">
        <v>48</v>
      </c>
      <c r="C1051" s="59" t="s">
        <v>28</v>
      </c>
      <c r="D1051" s="60">
        <v>576.09024819450269</v>
      </c>
      <c r="E1051" s="59">
        <v>2018</v>
      </c>
      <c r="F1051" s="59">
        <v>2</v>
      </c>
      <c r="G1051" s="61" t="s">
        <v>10</v>
      </c>
    </row>
    <row r="1052" spans="1:7">
      <c r="A1052" s="58">
        <v>43312</v>
      </c>
      <c r="B1052" s="59" t="s">
        <v>48</v>
      </c>
      <c r="C1052" s="59" t="s">
        <v>28</v>
      </c>
      <c r="D1052" s="60">
        <v>459.7836434302132</v>
      </c>
      <c r="E1052" s="59">
        <v>2018</v>
      </c>
      <c r="F1052" s="59">
        <v>3</v>
      </c>
      <c r="G1052" s="61" t="s">
        <v>10</v>
      </c>
    </row>
    <row r="1053" spans="1:7">
      <c r="A1053" s="58">
        <v>43404</v>
      </c>
      <c r="B1053" s="59" t="s">
        <v>48</v>
      </c>
      <c r="C1053" s="59" t="s">
        <v>28</v>
      </c>
      <c r="D1053" s="60">
        <v>872.26601354951629</v>
      </c>
      <c r="E1053" s="59">
        <v>2018</v>
      </c>
      <c r="F1053" s="59">
        <v>4</v>
      </c>
      <c r="G1053" s="61" t="s">
        <v>10</v>
      </c>
    </row>
    <row r="1054" spans="1:7">
      <c r="A1054" s="58">
        <v>43496</v>
      </c>
      <c r="B1054" s="59" t="s">
        <v>48</v>
      </c>
      <c r="C1054" s="59" t="s">
        <v>28</v>
      </c>
      <c r="D1054" s="60">
        <v>675.88962873692935</v>
      </c>
      <c r="E1054" s="59">
        <v>2019</v>
      </c>
      <c r="F1054" s="59">
        <v>1</v>
      </c>
      <c r="G1054" s="61" t="s">
        <v>10</v>
      </c>
    </row>
    <row r="1055" spans="1:7">
      <c r="A1055" s="58">
        <v>43585</v>
      </c>
      <c r="B1055" s="59" t="s">
        <v>48</v>
      </c>
      <c r="C1055" s="59" t="s">
        <v>28</v>
      </c>
      <c r="D1055" s="60">
        <v>482.87958549383552</v>
      </c>
      <c r="E1055" s="59">
        <v>2019</v>
      </c>
      <c r="F1055" s="59">
        <v>2</v>
      </c>
      <c r="G1055" s="61" t="s">
        <v>10</v>
      </c>
    </row>
    <row r="1056" spans="1:7">
      <c r="A1056" s="58">
        <v>43677</v>
      </c>
      <c r="B1056" s="59" t="s">
        <v>48</v>
      </c>
      <c r="C1056" s="59" t="s">
        <v>28</v>
      </c>
      <c r="D1056" s="60">
        <v>626.9699410076139</v>
      </c>
      <c r="E1056" s="59">
        <v>2019</v>
      </c>
      <c r="F1056" s="59">
        <v>3</v>
      </c>
      <c r="G1056" s="61" t="s">
        <v>10</v>
      </c>
    </row>
    <row r="1057" spans="1:7">
      <c r="A1057" s="58">
        <v>43769</v>
      </c>
      <c r="B1057" s="59" t="s">
        <v>48</v>
      </c>
      <c r="C1057" s="59" t="s">
        <v>28</v>
      </c>
      <c r="D1057" s="60">
        <v>988.08452744871613</v>
      </c>
      <c r="E1057" s="59">
        <v>2019</v>
      </c>
      <c r="F1057" s="59">
        <v>4</v>
      </c>
      <c r="G1057" s="61" t="s">
        <v>10</v>
      </c>
    </row>
    <row r="1058" spans="1:7">
      <c r="A1058" s="58">
        <v>43861</v>
      </c>
      <c r="B1058" s="59" t="s">
        <v>48</v>
      </c>
      <c r="C1058" s="59" t="s">
        <v>28</v>
      </c>
      <c r="D1058" s="60">
        <v>740.20703375611413</v>
      </c>
      <c r="E1058" s="59">
        <v>2020</v>
      </c>
      <c r="F1058" s="59">
        <v>1</v>
      </c>
      <c r="G1058" s="61" t="s">
        <v>10</v>
      </c>
    </row>
    <row r="1059" spans="1:7">
      <c r="A1059" s="58">
        <v>43951</v>
      </c>
      <c r="B1059" s="59" t="s">
        <v>48</v>
      </c>
      <c r="C1059" s="59" t="s">
        <v>28</v>
      </c>
      <c r="D1059" s="60">
        <v>520.61256079777615</v>
      </c>
      <c r="E1059" s="59">
        <v>2020</v>
      </c>
      <c r="F1059" s="59">
        <v>2</v>
      </c>
      <c r="G1059" s="61" t="s">
        <v>10</v>
      </c>
    </row>
    <row r="1060" spans="1:7">
      <c r="A1060" s="58">
        <v>44043</v>
      </c>
      <c r="B1060" s="59" t="s">
        <v>48</v>
      </c>
      <c r="C1060" s="59" t="s">
        <v>28</v>
      </c>
      <c r="D1060" s="60">
        <v>631.85608060180834</v>
      </c>
      <c r="E1060" s="59">
        <v>2020</v>
      </c>
      <c r="F1060" s="59">
        <v>3</v>
      </c>
      <c r="G1060" s="61" t="s">
        <v>10</v>
      </c>
    </row>
    <row r="1061" spans="1:7">
      <c r="A1061" s="58">
        <v>44135</v>
      </c>
      <c r="B1061" s="59" t="s">
        <v>48</v>
      </c>
      <c r="C1061" s="59" t="s">
        <v>28</v>
      </c>
      <c r="D1061" s="60">
        <v>911.38748353604569</v>
      </c>
      <c r="E1061" s="59">
        <v>2020</v>
      </c>
      <c r="F1061" s="59">
        <v>4</v>
      </c>
      <c r="G1061" s="61" t="s">
        <v>10</v>
      </c>
    </row>
    <row r="1062" spans="1:7">
      <c r="A1062" s="58">
        <v>44227</v>
      </c>
      <c r="B1062" s="59" t="s">
        <v>48</v>
      </c>
      <c r="C1062" s="59" t="s">
        <v>28</v>
      </c>
      <c r="D1062" s="60">
        <v>494.35345861610455</v>
      </c>
      <c r="E1062" s="59">
        <v>2021</v>
      </c>
      <c r="F1062" s="59">
        <v>1</v>
      </c>
      <c r="G1062" s="61" t="s">
        <v>10</v>
      </c>
    </row>
    <row r="1063" spans="1:7">
      <c r="A1063" s="58">
        <v>44316</v>
      </c>
      <c r="B1063" s="59" t="s">
        <v>48</v>
      </c>
      <c r="C1063" s="59" t="s">
        <v>28</v>
      </c>
      <c r="D1063" s="60">
        <v>256.45281558366588</v>
      </c>
      <c r="E1063" s="59">
        <v>2021</v>
      </c>
      <c r="F1063" s="59">
        <v>2</v>
      </c>
      <c r="G1063" s="61" t="s">
        <v>10</v>
      </c>
    </row>
    <row r="1064" spans="1:7">
      <c r="A1064" s="58">
        <v>44408</v>
      </c>
      <c r="B1064" s="59" t="s">
        <v>48</v>
      </c>
      <c r="C1064" s="59" t="s">
        <v>28</v>
      </c>
      <c r="D1064" s="60">
        <v>383.86377829976624</v>
      </c>
      <c r="E1064" s="59">
        <v>2021</v>
      </c>
      <c r="F1064" s="59">
        <v>3</v>
      </c>
      <c r="G1064" s="61" t="s">
        <v>10</v>
      </c>
    </row>
    <row r="1065" spans="1:7">
      <c r="A1065" s="58">
        <v>44500</v>
      </c>
      <c r="B1065" s="59" t="s">
        <v>48</v>
      </c>
      <c r="C1065" s="59" t="s">
        <v>28</v>
      </c>
      <c r="D1065" s="60">
        <v>579.69402549156075</v>
      </c>
      <c r="E1065" s="59">
        <v>2021</v>
      </c>
      <c r="F1065" s="59">
        <v>4</v>
      </c>
      <c r="G1065" s="61" t="s">
        <v>10</v>
      </c>
    </row>
    <row r="1066" spans="1:7">
      <c r="A1066" s="58">
        <v>44592</v>
      </c>
      <c r="B1066" s="59" t="s">
        <v>48</v>
      </c>
      <c r="C1066" s="59" t="s">
        <v>28</v>
      </c>
      <c r="D1066" s="60">
        <v>263.03473994195429</v>
      </c>
      <c r="E1066" s="59">
        <v>2022</v>
      </c>
      <c r="F1066" s="59">
        <v>1</v>
      </c>
      <c r="G1066" s="61" t="s">
        <v>10</v>
      </c>
    </row>
    <row r="1067" spans="1:7">
      <c r="A1067" s="58">
        <v>44681</v>
      </c>
      <c r="B1067" s="59" t="s">
        <v>48</v>
      </c>
      <c r="C1067" s="59" t="s">
        <v>28</v>
      </c>
      <c r="D1067" s="60">
        <v>269.91113241615233</v>
      </c>
      <c r="E1067" s="59">
        <v>2022</v>
      </c>
      <c r="F1067" s="59">
        <v>2</v>
      </c>
      <c r="G1067" s="61" t="s">
        <v>10</v>
      </c>
    </row>
    <row r="1068" spans="1:7">
      <c r="A1068" s="58">
        <v>44773</v>
      </c>
      <c r="B1068" s="59" t="s">
        <v>48</v>
      </c>
      <c r="C1068" s="59" t="s">
        <v>28</v>
      </c>
      <c r="D1068" s="60">
        <v>411.67382677552729</v>
      </c>
      <c r="E1068" s="59">
        <v>2022</v>
      </c>
      <c r="F1068" s="59">
        <v>3</v>
      </c>
      <c r="G1068" s="61" t="s">
        <v>10</v>
      </c>
    </row>
    <row r="1069" spans="1:7">
      <c r="A1069" s="58">
        <v>44865</v>
      </c>
      <c r="B1069" s="59" t="s">
        <v>48</v>
      </c>
      <c r="C1069" s="59" t="s">
        <v>28</v>
      </c>
      <c r="D1069" s="60">
        <v>747.61356807552022</v>
      </c>
      <c r="E1069" s="59">
        <v>2022</v>
      </c>
      <c r="F1069" s="59">
        <v>4</v>
      </c>
      <c r="G1069" s="61" t="s">
        <v>10</v>
      </c>
    </row>
    <row r="1070" spans="1:7">
      <c r="A1070" s="58">
        <v>44957</v>
      </c>
      <c r="B1070" s="59" t="s">
        <v>48</v>
      </c>
      <c r="C1070" s="59" t="s">
        <v>28</v>
      </c>
      <c r="D1070" s="60">
        <v>307.83763539245246</v>
      </c>
      <c r="E1070" s="59">
        <v>2023</v>
      </c>
      <c r="F1070" s="59">
        <v>1</v>
      </c>
      <c r="G1070" s="61" t="s">
        <v>10</v>
      </c>
    </row>
    <row r="1071" spans="1:7">
      <c r="A1071" s="58">
        <v>45046</v>
      </c>
      <c r="B1071" s="59" t="s">
        <v>48</v>
      </c>
      <c r="C1071" s="59" t="s">
        <v>28</v>
      </c>
      <c r="D1071" s="60">
        <v>264.12814596149207</v>
      </c>
      <c r="E1071" s="59">
        <v>2023</v>
      </c>
      <c r="F1071" s="59">
        <v>2</v>
      </c>
      <c r="G1071" s="61" t="s">
        <v>10</v>
      </c>
    </row>
    <row r="1072" spans="1:7">
      <c r="A1072" s="58">
        <v>45138</v>
      </c>
      <c r="B1072" s="59" t="s">
        <v>48</v>
      </c>
      <c r="C1072" s="59" t="s">
        <v>28</v>
      </c>
      <c r="D1072" s="60">
        <v>361.03360978701147</v>
      </c>
      <c r="E1072" s="59">
        <v>2023</v>
      </c>
      <c r="F1072" s="59">
        <v>3</v>
      </c>
      <c r="G1072" s="61" t="s">
        <v>10</v>
      </c>
    </row>
    <row r="1073" spans="1:7">
      <c r="A1073" s="58">
        <v>45230</v>
      </c>
      <c r="B1073" s="59" t="s">
        <v>48</v>
      </c>
      <c r="C1073" s="59" t="s">
        <v>28</v>
      </c>
      <c r="D1073" s="60">
        <v>555.98815798714497</v>
      </c>
      <c r="E1073" s="59">
        <v>2023</v>
      </c>
      <c r="F1073" s="59">
        <v>4</v>
      </c>
      <c r="G1073" s="61" t="s">
        <v>10</v>
      </c>
    </row>
    <row r="1074" spans="1:7">
      <c r="A1074" s="58">
        <v>45322</v>
      </c>
      <c r="B1074" s="59" t="s">
        <v>48</v>
      </c>
      <c r="C1074" s="59" t="s">
        <v>28</v>
      </c>
      <c r="D1074" s="60">
        <v>345.91958635148546</v>
      </c>
      <c r="E1074" s="59">
        <v>2024</v>
      </c>
      <c r="F1074" s="59">
        <v>1</v>
      </c>
      <c r="G1074" s="61" t="s">
        <v>10</v>
      </c>
    </row>
    <row r="1075" spans="1:7">
      <c r="A1075" s="58">
        <v>45412</v>
      </c>
      <c r="B1075" s="59" t="s">
        <v>48</v>
      </c>
      <c r="C1075" s="59" t="s">
        <v>28</v>
      </c>
      <c r="D1075" s="60">
        <v>347.79097391111435</v>
      </c>
      <c r="E1075" s="59">
        <v>2024</v>
      </c>
      <c r="F1075" s="59">
        <v>2</v>
      </c>
      <c r="G1075" s="61" t="s">
        <v>10</v>
      </c>
    </row>
    <row r="1076" spans="1:7">
      <c r="A1076" s="58">
        <v>45504</v>
      </c>
      <c r="B1076" s="59" t="s">
        <v>48</v>
      </c>
      <c r="C1076" s="59" t="s">
        <v>28</v>
      </c>
      <c r="D1076" s="60">
        <v>484.71375343107326</v>
      </c>
      <c r="E1076" s="59">
        <v>2024</v>
      </c>
      <c r="F1076" s="59">
        <v>3</v>
      </c>
      <c r="G1076" s="61" t="s">
        <v>10</v>
      </c>
    </row>
    <row r="1077" spans="1:7">
      <c r="A1077" s="58">
        <v>45596</v>
      </c>
      <c r="B1077" s="59" t="s">
        <v>48</v>
      </c>
      <c r="C1077" s="59" t="s">
        <v>28</v>
      </c>
      <c r="D1077" s="60">
        <v>622.13413174612776</v>
      </c>
      <c r="E1077" s="59">
        <v>2024</v>
      </c>
      <c r="F1077" s="59">
        <v>4</v>
      </c>
      <c r="G1077" s="61" t="s">
        <v>10</v>
      </c>
    </row>
    <row r="1078" spans="1:7">
      <c r="A1078" s="58">
        <v>45688</v>
      </c>
      <c r="B1078" s="59" t="s">
        <v>48</v>
      </c>
      <c r="C1078" s="59" t="s">
        <v>28</v>
      </c>
      <c r="D1078" s="60">
        <v>424.67839880429932</v>
      </c>
      <c r="E1078" s="59">
        <v>2025</v>
      </c>
      <c r="F1078" s="59">
        <v>1</v>
      </c>
      <c r="G1078" s="61" t="s">
        <v>10</v>
      </c>
    </row>
    <row r="1079" spans="1:7">
      <c r="A1079" s="58">
        <v>45777</v>
      </c>
      <c r="B1079" s="59" t="s">
        <v>48</v>
      </c>
      <c r="C1079" s="59" t="s">
        <v>28</v>
      </c>
      <c r="D1079" s="60">
        <v>307.08971875673757</v>
      </c>
      <c r="E1079" s="59">
        <v>2025</v>
      </c>
      <c r="F1079" s="59">
        <v>2</v>
      </c>
      <c r="G1079" s="61" t="s">
        <v>10</v>
      </c>
    </row>
    <row r="1080" spans="1:7">
      <c r="A1080" s="58">
        <v>45869</v>
      </c>
      <c r="B1080" s="59" t="s">
        <v>48</v>
      </c>
      <c r="C1080" s="59" t="s">
        <v>28</v>
      </c>
      <c r="D1080" s="60">
        <v>0</v>
      </c>
      <c r="E1080" s="59">
        <v>2025</v>
      </c>
      <c r="F1080" s="59">
        <v>3</v>
      </c>
      <c r="G1080" s="61" t="s">
        <v>10</v>
      </c>
    </row>
    <row r="1081" spans="1:7">
      <c r="A1081" s="58">
        <v>45961</v>
      </c>
      <c r="B1081" s="59" t="s">
        <v>48</v>
      </c>
      <c r="C1081" s="59" t="s">
        <v>28</v>
      </c>
      <c r="D1081" s="60">
        <v>0</v>
      </c>
      <c r="E1081" s="59">
        <v>2025</v>
      </c>
      <c r="F1081" s="59">
        <v>4</v>
      </c>
      <c r="G1081" s="61" t="s">
        <v>10</v>
      </c>
    </row>
    <row r="1082" spans="1:7">
      <c r="A1082" s="58">
        <v>42400</v>
      </c>
      <c r="B1082" s="59" t="s">
        <v>49</v>
      </c>
      <c r="C1082" s="59" t="s">
        <v>28</v>
      </c>
      <c r="D1082" s="60">
        <v>814.78805543259614</v>
      </c>
      <c r="E1082" s="59">
        <v>2016</v>
      </c>
      <c r="F1082" s="59">
        <v>1</v>
      </c>
      <c r="G1082" s="61" t="s">
        <v>10</v>
      </c>
    </row>
    <row r="1083" spans="1:7">
      <c r="A1083" s="58">
        <v>42490</v>
      </c>
      <c r="B1083" s="59" t="s">
        <v>49</v>
      </c>
      <c r="C1083" s="59" t="s">
        <v>28</v>
      </c>
      <c r="D1083" s="60">
        <v>728.69268971035115</v>
      </c>
      <c r="E1083" s="59">
        <v>2016</v>
      </c>
      <c r="F1083" s="59">
        <v>2</v>
      </c>
      <c r="G1083" s="61" t="s">
        <v>10</v>
      </c>
    </row>
    <row r="1084" spans="1:7">
      <c r="A1084" s="58">
        <v>42582</v>
      </c>
      <c r="B1084" s="59" t="s">
        <v>49</v>
      </c>
      <c r="C1084" s="59" t="s">
        <v>28</v>
      </c>
      <c r="D1084" s="60">
        <v>465.08952115521794</v>
      </c>
      <c r="E1084" s="59">
        <v>2016</v>
      </c>
      <c r="F1084" s="59">
        <v>3</v>
      </c>
      <c r="G1084" s="61" t="s">
        <v>10</v>
      </c>
    </row>
    <row r="1085" spans="1:7">
      <c r="A1085" s="58">
        <v>42674</v>
      </c>
      <c r="B1085" s="59" t="s">
        <v>49</v>
      </c>
      <c r="C1085" s="59" t="s">
        <v>28</v>
      </c>
      <c r="D1085" s="60">
        <v>871.98636411494613</v>
      </c>
      <c r="E1085" s="59">
        <v>2016</v>
      </c>
      <c r="F1085" s="59">
        <v>4</v>
      </c>
      <c r="G1085" s="61" t="s">
        <v>10</v>
      </c>
    </row>
    <row r="1086" spans="1:7">
      <c r="A1086" s="58">
        <v>42766</v>
      </c>
      <c r="B1086" s="59" t="s">
        <v>49</v>
      </c>
      <c r="C1086" s="59" t="s">
        <v>28</v>
      </c>
      <c r="D1086" s="60">
        <v>420.43943385237611</v>
      </c>
      <c r="E1086" s="59">
        <v>2017</v>
      </c>
      <c r="F1086" s="59">
        <v>1</v>
      </c>
      <c r="G1086" s="61" t="s">
        <v>10</v>
      </c>
    </row>
    <row r="1087" spans="1:7">
      <c r="A1087" s="58">
        <v>42855</v>
      </c>
      <c r="B1087" s="59" t="s">
        <v>49</v>
      </c>
      <c r="C1087" s="59" t="s">
        <v>28</v>
      </c>
      <c r="D1087" s="60">
        <v>414.34558209151567</v>
      </c>
      <c r="E1087" s="59">
        <v>2017</v>
      </c>
      <c r="F1087" s="59">
        <v>2</v>
      </c>
      <c r="G1087" s="61" t="s">
        <v>10</v>
      </c>
    </row>
    <row r="1088" spans="1:7">
      <c r="A1088" s="58">
        <v>42947</v>
      </c>
      <c r="B1088" s="59" t="s">
        <v>49</v>
      </c>
      <c r="C1088" s="59" t="s">
        <v>28</v>
      </c>
      <c r="D1088" s="60">
        <v>360.06189844240214</v>
      </c>
      <c r="E1088" s="59">
        <v>2017</v>
      </c>
      <c r="F1088" s="59">
        <v>3</v>
      </c>
      <c r="G1088" s="61" t="s">
        <v>10</v>
      </c>
    </row>
    <row r="1089" spans="1:7">
      <c r="A1089" s="58">
        <v>43039</v>
      </c>
      <c r="B1089" s="59" t="s">
        <v>49</v>
      </c>
      <c r="C1089" s="59" t="s">
        <v>28</v>
      </c>
      <c r="D1089" s="60">
        <v>710.9277484389072</v>
      </c>
      <c r="E1089" s="59">
        <v>2017</v>
      </c>
      <c r="F1089" s="59">
        <v>4</v>
      </c>
      <c r="G1089" s="61" t="s">
        <v>10</v>
      </c>
    </row>
    <row r="1090" spans="1:7">
      <c r="A1090" s="58">
        <v>43131</v>
      </c>
      <c r="B1090" s="59" t="s">
        <v>49</v>
      </c>
      <c r="C1090" s="59" t="s">
        <v>28</v>
      </c>
      <c r="D1090" s="60">
        <v>391.89374122833789</v>
      </c>
      <c r="E1090" s="59">
        <v>2018</v>
      </c>
      <c r="F1090" s="59">
        <v>1</v>
      </c>
      <c r="G1090" s="61" t="s">
        <v>10</v>
      </c>
    </row>
    <row r="1091" spans="1:7">
      <c r="A1091" s="58">
        <v>43220</v>
      </c>
      <c r="B1091" s="59" t="s">
        <v>49</v>
      </c>
      <c r="C1091" s="59" t="s">
        <v>28</v>
      </c>
      <c r="D1091" s="60">
        <v>604.5391493399103</v>
      </c>
      <c r="E1091" s="59">
        <v>2018</v>
      </c>
      <c r="F1091" s="59">
        <v>2</v>
      </c>
      <c r="G1091" s="61" t="s">
        <v>10</v>
      </c>
    </row>
    <row r="1092" spans="1:7">
      <c r="A1092" s="58">
        <v>43312</v>
      </c>
      <c r="B1092" s="59" t="s">
        <v>49</v>
      </c>
      <c r="C1092" s="59" t="s">
        <v>28</v>
      </c>
      <c r="D1092" s="60">
        <v>482.48900853787802</v>
      </c>
      <c r="E1092" s="59">
        <v>2018</v>
      </c>
      <c r="F1092" s="59">
        <v>3</v>
      </c>
      <c r="G1092" s="61" t="s">
        <v>10</v>
      </c>
    </row>
    <row r="1093" spans="1:7">
      <c r="A1093" s="58">
        <v>43404</v>
      </c>
      <c r="B1093" s="59" t="s">
        <v>49</v>
      </c>
      <c r="C1093" s="59" t="s">
        <v>28</v>
      </c>
      <c r="D1093" s="60">
        <v>915.34087841615906</v>
      </c>
      <c r="E1093" s="59">
        <v>2018</v>
      </c>
      <c r="F1093" s="59">
        <v>4</v>
      </c>
      <c r="G1093" s="61" t="s">
        <v>10</v>
      </c>
    </row>
    <row r="1094" spans="1:7">
      <c r="A1094" s="58">
        <v>43496</v>
      </c>
      <c r="B1094" s="59" t="s">
        <v>49</v>
      </c>
      <c r="C1094" s="59" t="s">
        <v>28</v>
      </c>
      <c r="D1094" s="60">
        <v>709.26689435356775</v>
      </c>
      <c r="E1094" s="59">
        <v>2019</v>
      </c>
      <c r="F1094" s="59">
        <v>1</v>
      </c>
      <c r="G1094" s="61" t="s">
        <v>10</v>
      </c>
    </row>
    <row r="1095" spans="1:7">
      <c r="A1095" s="58">
        <v>43585</v>
      </c>
      <c r="B1095" s="59" t="s">
        <v>49</v>
      </c>
      <c r="C1095" s="59" t="s">
        <v>28</v>
      </c>
      <c r="D1095" s="60">
        <v>506.72549095032122</v>
      </c>
      <c r="E1095" s="59">
        <v>2019</v>
      </c>
      <c r="F1095" s="59">
        <v>2</v>
      </c>
      <c r="G1095" s="61" t="s">
        <v>10</v>
      </c>
    </row>
    <row r="1096" spans="1:7">
      <c r="A1096" s="58">
        <v>43677</v>
      </c>
      <c r="B1096" s="59" t="s">
        <v>49</v>
      </c>
      <c r="C1096" s="59" t="s">
        <v>28</v>
      </c>
      <c r="D1096" s="60">
        <v>657.93141957589114</v>
      </c>
      <c r="E1096" s="59">
        <v>2019</v>
      </c>
      <c r="F1096" s="59">
        <v>3</v>
      </c>
      <c r="G1096" s="61" t="s">
        <v>10</v>
      </c>
    </row>
    <row r="1097" spans="1:7">
      <c r="A1097" s="58">
        <v>43769</v>
      </c>
      <c r="B1097" s="59" t="s">
        <v>49</v>
      </c>
      <c r="C1097" s="59" t="s">
        <v>28</v>
      </c>
      <c r="D1097" s="60">
        <v>1036.8788251005046</v>
      </c>
      <c r="E1097" s="59">
        <v>2019</v>
      </c>
      <c r="F1097" s="59">
        <v>4</v>
      </c>
      <c r="G1097" s="61" t="s">
        <v>10</v>
      </c>
    </row>
    <row r="1098" spans="1:7">
      <c r="A1098" s="58">
        <v>43861</v>
      </c>
      <c r="B1098" s="59" t="s">
        <v>49</v>
      </c>
      <c r="C1098" s="59" t="s">
        <v>28</v>
      </c>
      <c r="D1098" s="60">
        <v>776.76046752184823</v>
      </c>
      <c r="E1098" s="59">
        <v>2020</v>
      </c>
      <c r="F1098" s="59">
        <v>1</v>
      </c>
      <c r="G1098" s="61" t="s">
        <v>10</v>
      </c>
    </row>
    <row r="1099" spans="1:7">
      <c r="A1099" s="58">
        <v>43951</v>
      </c>
      <c r="B1099" s="59" t="s">
        <v>49</v>
      </c>
      <c r="C1099" s="59" t="s">
        <v>28</v>
      </c>
      <c r="D1099" s="60">
        <v>546.32182305939477</v>
      </c>
      <c r="E1099" s="59">
        <v>2020</v>
      </c>
      <c r="F1099" s="59">
        <v>2</v>
      </c>
      <c r="G1099" s="61" t="s">
        <v>10</v>
      </c>
    </row>
    <row r="1100" spans="1:7">
      <c r="A1100" s="58">
        <v>44043</v>
      </c>
      <c r="B1100" s="59" t="s">
        <v>49</v>
      </c>
      <c r="C1100" s="59" t="s">
        <v>28</v>
      </c>
      <c r="D1100" s="60">
        <v>663.05885001424326</v>
      </c>
      <c r="E1100" s="59">
        <v>2020</v>
      </c>
      <c r="F1100" s="59">
        <v>3</v>
      </c>
      <c r="G1100" s="61" t="s">
        <v>10</v>
      </c>
    </row>
    <row r="1101" spans="1:7">
      <c r="A1101" s="58">
        <v>44135</v>
      </c>
      <c r="B1101" s="59" t="s">
        <v>49</v>
      </c>
      <c r="C1101" s="59" t="s">
        <v>28</v>
      </c>
      <c r="D1101" s="60">
        <v>956.39427284646774</v>
      </c>
      <c r="E1101" s="59">
        <v>2020</v>
      </c>
      <c r="F1101" s="59">
        <v>4</v>
      </c>
      <c r="G1101" s="61" t="s">
        <v>10</v>
      </c>
    </row>
    <row r="1102" spans="1:7">
      <c r="A1102" s="58">
        <v>44227</v>
      </c>
      <c r="B1102" s="59" t="s">
        <v>49</v>
      </c>
      <c r="C1102" s="59" t="s">
        <v>28</v>
      </c>
      <c r="D1102" s="60">
        <v>518.76597509097394</v>
      </c>
      <c r="E1102" s="59">
        <v>2021</v>
      </c>
      <c r="F1102" s="59">
        <v>1</v>
      </c>
      <c r="G1102" s="61" t="s">
        <v>10</v>
      </c>
    </row>
    <row r="1103" spans="1:7">
      <c r="A1103" s="58">
        <v>44316</v>
      </c>
      <c r="B1103" s="59" t="s">
        <v>49</v>
      </c>
      <c r="C1103" s="59" t="s">
        <v>28</v>
      </c>
      <c r="D1103" s="60">
        <v>269.11715215569876</v>
      </c>
      <c r="E1103" s="59">
        <v>2021</v>
      </c>
      <c r="F1103" s="59">
        <v>2</v>
      </c>
      <c r="G1103" s="61" t="s">
        <v>10</v>
      </c>
    </row>
    <row r="1104" spans="1:7">
      <c r="A1104" s="58">
        <v>44408</v>
      </c>
      <c r="B1104" s="59" t="s">
        <v>49</v>
      </c>
      <c r="C1104" s="59" t="s">
        <v>28</v>
      </c>
      <c r="D1104" s="60">
        <v>402.82001426518678</v>
      </c>
      <c r="E1104" s="59">
        <v>2021</v>
      </c>
      <c r="F1104" s="59">
        <v>3</v>
      </c>
      <c r="G1104" s="61" t="s">
        <v>10</v>
      </c>
    </row>
    <row r="1105" spans="1:7">
      <c r="A1105" s="58">
        <v>44500</v>
      </c>
      <c r="B1105" s="59" t="s">
        <v>49</v>
      </c>
      <c r="C1105" s="59" t="s">
        <v>28</v>
      </c>
      <c r="D1105" s="60">
        <v>608.32089094793412</v>
      </c>
      <c r="E1105" s="59">
        <v>2021</v>
      </c>
      <c r="F1105" s="59">
        <v>4</v>
      </c>
      <c r="G1105" s="61" t="s">
        <v>10</v>
      </c>
    </row>
    <row r="1106" spans="1:7">
      <c r="A1106" s="58">
        <v>44592</v>
      </c>
      <c r="B1106" s="59" t="s">
        <v>49</v>
      </c>
      <c r="C1106" s="59" t="s">
        <v>28</v>
      </c>
      <c r="D1106" s="60">
        <v>276.02410981563105</v>
      </c>
      <c r="E1106" s="59">
        <v>2022</v>
      </c>
      <c r="F1106" s="59">
        <v>1</v>
      </c>
      <c r="G1106" s="61" t="s">
        <v>10</v>
      </c>
    </row>
    <row r="1107" spans="1:7">
      <c r="A1107" s="58">
        <v>44681</v>
      </c>
      <c r="B1107" s="59" t="s">
        <v>49</v>
      </c>
      <c r="C1107" s="59" t="s">
        <v>28</v>
      </c>
      <c r="D1107" s="60">
        <v>283.2400772268266</v>
      </c>
      <c r="E1107" s="59">
        <v>2022</v>
      </c>
      <c r="F1107" s="59">
        <v>2</v>
      </c>
      <c r="G1107" s="61" t="s">
        <v>10</v>
      </c>
    </row>
    <row r="1108" spans="1:7">
      <c r="A1108" s="58">
        <v>44773</v>
      </c>
      <c r="B1108" s="59" t="s">
        <v>49</v>
      </c>
      <c r="C1108" s="59" t="s">
        <v>28</v>
      </c>
      <c r="D1108" s="60">
        <v>432.00339846814597</v>
      </c>
      <c r="E1108" s="59">
        <v>2022</v>
      </c>
      <c r="F1108" s="59">
        <v>3</v>
      </c>
      <c r="G1108" s="61" t="s">
        <v>10</v>
      </c>
    </row>
    <row r="1109" spans="1:7">
      <c r="A1109" s="58">
        <v>44865</v>
      </c>
      <c r="B1109" s="59" t="s">
        <v>49</v>
      </c>
      <c r="C1109" s="59" t="s">
        <v>28</v>
      </c>
      <c r="D1109" s="60">
        <v>784.5327566224596</v>
      </c>
      <c r="E1109" s="59">
        <v>2022</v>
      </c>
      <c r="F1109" s="59">
        <v>4</v>
      </c>
      <c r="G1109" s="61" t="s">
        <v>10</v>
      </c>
    </row>
    <row r="1110" spans="1:7">
      <c r="A1110" s="58">
        <v>44957</v>
      </c>
      <c r="B1110" s="59" t="s">
        <v>49</v>
      </c>
      <c r="C1110" s="59" t="s">
        <v>28</v>
      </c>
      <c r="D1110" s="60">
        <v>323.03949393035134</v>
      </c>
      <c r="E1110" s="59">
        <v>2023</v>
      </c>
      <c r="F1110" s="59">
        <v>1</v>
      </c>
      <c r="G1110" s="61" t="s">
        <v>10</v>
      </c>
    </row>
    <row r="1111" spans="1:7">
      <c r="A1111" s="58">
        <v>45046</v>
      </c>
      <c r="B1111" s="59" t="s">
        <v>49</v>
      </c>
      <c r="C1111" s="59" t="s">
        <v>28</v>
      </c>
      <c r="D1111" s="60">
        <v>277.17151119415837</v>
      </c>
      <c r="E1111" s="59">
        <v>2023</v>
      </c>
      <c r="F1111" s="59">
        <v>2</v>
      </c>
      <c r="G1111" s="61" t="s">
        <v>10</v>
      </c>
    </row>
    <row r="1112" spans="1:7">
      <c r="A1112" s="58">
        <v>45138</v>
      </c>
      <c r="B1112" s="59" t="s">
        <v>49</v>
      </c>
      <c r="C1112" s="59" t="s">
        <v>28</v>
      </c>
      <c r="D1112" s="60">
        <v>378.86243002340711</v>
      </c>
      <c r="E1112" s="59">
        <v>2023</v>
      </c>
      <c r="F1112" s="59">
        <v>3</v>
      </c>
      <c r="G1112" s="61" t="s">
        <v>10</v>
      </c>
    </row>
    <row r="1113" spans="1:7">
      <c r="A1113" s="58">
        <v>45230</v>
      </c>
      <c r="B1113" s="59" t="s">
        <v>49</v>
      </c>
      <c r="C1113" s="59" t="s">
        <v>28</v>
      </c>
      <c r="D1113" s="60">
        <v>583.44436331984355</v>
      </c>
      <c r="E1113" s="59">
        <v>2023</v>
      </c>
      <c r="F1113" s="59">
        <v>4</v>
      </c>
      <c r="G1113" s="61" t="s">
        <v>10</v>
      </c>
    </row>
    <row r="1114" spans="1:7">
      <c r="A1114" s="58">
        <v>45322</v>
      </c>
      <c r="B1114" s="59" t="s">
        <v>49</v>
      </c>
      <c r="C1114" s="59" t="s">
        <v>28</v>
      </c>
      <c r="D1114" s="60">
        <v>363.0020350602008</v>
      </c>
      <c r="E1114" s="59">
        <v>2024</v>
      </c>
      <c r="F1114" s="59">
        <v>1</v>
      </c>
      <c r="G1114" s="61" t="s">
        <v>10</v>
      </c>
    </row>
    <row r="1115" spans="1:7">
      <c r="A1115" s="58">
        <v>45412</v>
      </c>
      <c r="B1115" s="59" t="s">
        <v>49</v>
      </c>
      <c r="C1115" s="59" t="s">
        <v>28</v>
      </c>
      <c r="D1115" s="60">
        <v>364.96583682030519</v>
      </c>
      <c r="E1115" s="59">
        <v>2024</v>
      </c>
      <c r="F1115" s="59">
        <v>2</v>
      </c>
      <c r="G1115" s="61" t="s">
        <v>10</v>
      </c>
    </row>
    <row r="1116" spans="1:7">
      <c r="A1116" s="58">
        <v>45504</v>
      </c>
      <c r="B1116" s="59" t="s">
        <v>49</v>
      </c>
      <c r="C1116" s="59" t="s">
        <v>28</v>
      </c>
      <c r="D1116" s="60">
        <v>508.6502350819905</v>
      </c>
      <c r="E1116" s="59">
        <v>2024</v>
      </c>
      <c r="F1116" s="59">
        <v>3</v>
      </c>
      <c r="G1116" s="61" t="s">
        <v>10</v>
      </c>
    </row>
    <row r="1117" spans="1:7">
      <c r="A1117" s="58">
        <v>45596</v>
      </c>
      <c r="B1117" s="59" t="s">
        <v>49</v>
      </c>
      <c r="C1117" s="59" t="s">
        <v>28</v>
      </c>
      <c r="D1117" s="60">
        <v>652.85680491877599</v>
      </c>
      <c r="E1117" s="59">
        <v>2024</v>
      </c>
      <c r="F1117" s="59">
        <v>4</v>
      </c>
      <c r="G1117" s="61" t="s">
        <v>10</v>
      </c>
    </row>
    <row r="1118" spans="1:7">
      <c r="A1118" s="58">
        <v>45688</v>
      </c>
      <c r="B1118" s="59" t="s">
        <v>49</v>
      </c>
      <c r="C1118" s="59" t="s">
        <v>28</v>
      </c>
      <c r="D1118" s="60">
        <v>445.65017158475854</v>
      </c>
      <c r="E1118" s="59">
        <v>2025</v>
      </c>
      <c r="F1118" s="59">
        <v>1</v>
      </c>
      <c r="G1118" s="61" t="s">
        <v>10</v>
      </c>
    </row>
    <row r="1119" spans="1:7">
      <c r="A1119" s="58">
        <v>45777</v>
      </c>
      <c r="B1119" s="59" t="s">
        <v>49</v>
      </c>
      <c r="C1119" s="59" t="s">
        <v>28</v>
      </c>
      <c r="D1119" s="60">
        <v>322.25464313978637</v>
      </c>
      <c r="E1119" s="59">
        <v>2025</v>
      </c>
      <c r="F1119" s="59">
        <v>2</v>
      </c>
      <c r="G1119" s="61" t="s">
        <v>10</v>
      </c>
    </row>
    <row r="1120" spans="1:7">
      <c r="A1120" s="58">
        <v>45869</v>
      </c>
      <c r="B1120" s="59" t="s">
        <v>49</v>
      </c>
      <c r="C1120" s="59" t="s">
        <v>28</v>
      </c>
      <c r="D1120" s="60">
        <v>0</v>
      </c>
      <c r="E1120" s="59">
        <v>2025</v>
      </c>
      <c r="F1120" s="59">
        <v>3</v>
      </c>
      <c r="G1120" s="61" t="s">
        <v>10</v>
      </c>
    </row>
    <row r="1121" spans="1:7">
      <c r="A1121" s="58">
        <v>45961</v>
      </c>
      <c r="B1121" s="59" t="s">
        <v>49</v>
      </c>
      <c r="C1121" s="59" t="s">
        <v>28</v>
      </c>
      <c r="D1121" s="60">
        <v>0</v>
      </c>
      <c r="E1121" s="59">
        <v>2025</v>
      </c>
      <c r="F1121" s="59">
        <v>4</v>
      </c>
      <c r="G1121" s="61" t="s">
        <v>10</v>
      </c>
    </row>
    <row r="1122" spans="1:7">
      <c r="A1122" s="58">
        <v>42400</v>
      </c>
      <c r="B1122" s="59" t="s">
        <v>50</v>
      </c>
      <c r="C1122" s="59" t="s">
        <v>28</v>
      </c>
      <c r="D1122" s="60">
        <v>782.83558267053354</v>
      </c>
      <c r="E1122" s="59">
        <v>2016</v>
      </c>
      <c r="F1122" s="59">
        <v>1</v>
      </c>
      <c r="G1122" s="61" t="s">
        <v>10</v>
      </c>
    </row>
    <row r="1123" spans="1:7">
      <c r="A1123" s="58">
        <v>42490</v>
      </c>
      <c r="B1123" s="59" t="s">
        <v>50</v>
      </c>
      <c r="C1123" s="59" t="s">
        <v>28</v>
      </c>
      <c r="D1123" s="60">
        <v>700.11650580014145</v>
      </c>
      <c r="E1123" s="59">
        <v>2016</v>
      </c>
      <c r="F1123" s="59">
        <v>2</v>
      </c>
      <c r="G1123" s="61" t="s">
        <v>10</v>
      </c>
    </row>
    <row r="1124" spans="1:7">
      <c r="A1124" s="58">
        <v>42582</v>
      </c>
      <c r="B1124" s="59" t="s">
        <v>50</v>
      </c>
      <c r="C1124" s="59" t="s">
        <v>28</v>
      </c>
      <c r="D1124" s="60">
        <v>446.85071640403294</v>
      </c>
      <c r="E1124" s="59">
        <v>2016</v>
      </c>
      <c r="F1124" s="59">
        <v>3</v>
      </c>
      <c r="G1124" s="61" t="s">
        <v>10</v>
      </c>
    </row>
    <row r="1125" spans="1:7">
      <c r="A1125" s="58">
        <v>42674</v>
      </c>
      <c r="B1125" s="59" t="s">
        <v>50</v>
      </c>
      <c r="C1125" s="59" t="s">
        <v>28</v>
      </c>
      <c r="D1125" s="60">
        <v>837.79082042416394</v>
      </c>
      <c r="E1125" s="59">
        <v>2016</v>
      </c>
      <c r="F1125" s="59">
        <v>4</v>
      </c>
      <c r="G1125" s="61" t="s">
        <v>10</v>
      </c>
    </row>
    <row r="1126" spans="1:7">
      <c r="A1126" s="58">
        <v>42766</v>
      </c>
      <c r="B1126" s="59" t="s">
        <v>50</v>
      </c>
      <c r="C1126" s="59" t="s">
        <v>28</v>
      </c>
      <c r="D1126" s="60">
        <v>403.95161291698884</v>
      </c>
      <c r="E1126" s="59">
        <v>2017</v>
      </c>
      <c r="F1126" s="59">
        <v>1</v>
      </c>
      <c r="G1126" s="61" t="s">
        <v>10</v>
      </c>
    </row>
    <row r="1127" spans="1:7">
      <c r="A1127" s="58">
        <v>42855</v>
      </c>
      <c r="B1127" s="59" t="s">
        <v>50</v>
      </c>
      <c r="C1127" s="59" t="s">
        <v>28</v>
      </c>
      <c r="D1127" s="60">
        <v>398.09673573498566</v>
      </c>
      <c r="E1127" s="59">
        <v>2017</v>
      </c>
      <c r="F1127" s="59">
        <v>2</v>
      </c>
      <c r="G1127" s="61" t="s">
        <v>10</v>
      </c>
    </row>
    <row r="1128" spans="1:7">
      <c r="A1128" s="58">
        <v>42947</v>
      </c>
      <c r="B1128" s="59" t="s">
        <v>50</v>
      </c>
      <c r="C1128" s="59" t="s">
        <v>28</v>
      </c>
      <c r="D1128" s="60">
        <v>345.94182399368049</v>
      </c>
      <c r="E1128" s="59">
        <v>2017</v>
      </c>
      <c r="F1128" s="59">
        <v>3</v>
      </c>
      <c r="G1128" s="61" t="s">
        <v>10</v>
      </c>
    </row>
    <row r="1129" spans="1:7">
      <c r="A1129" s="58">
        <v>43039</v>
      </c>
      <c r="B1129" s="59" t="s">
        <v>50</v>
      </c>
      <c r="C1129" s="59" t="s">
        <v>28</v>
      </c>
      <c r="D1129" s="60">
        <v>683.04822889228342</v>
      </c>
      <c r="E1129" s="59">
        <v>2017</v>
      </c>
      <c r="F1129" s="59">
        <v>4</v>
      </c>
      <c r="G1129" s="61" t="s">
        <v>10</v>
      </c>
    </row>
    <row r="1130" spans="1:7">
      <c r="A1130" s="58">
        <v>43131</v>
      </c>
      <c r="B1130" s="59" t="s">
        <v>50</v>
      </c>
      <c r="C1130" s="59" t="s">
        <v>28</v>
      </c>
      <c r="D1130" s="60">
        <v>376.52535921938346</v>
      </c>
      <c r="E1130" s="59">
        <v>2018</v>
      </c>
      <c r="F1130" s="59">
        <v>1</v>
      </c>
      <c r="G1130" s="61" t="s">
        <v>10</v>
      </c>
    </row>
    <row r="1131" spans="1:7">
      <c r="A1131" s="58">
        <v>43220</v>
      </c>
      <c r="B1131" s="59" t="s">
        <v>50</v>
      </c>
      <c r="C1131" s="59" t="s">
        <v>28</v>
      </c>
      <c r="D1131" s="60">
        <v>580.83173171873739</v>
      </c>
      <c r="E1131" s="59">
        <v>2018</v>
      </c>
      <c r="F1131" s="59">
        <v>2</v>
      </c>
      <c r="G1131" s="61" t="s">
        <v>10</v>
      </c>
    </row>
    <row r="1132" spans="1:7">
      <c r="A1132" s="58">
        <v>43312</v>
      </c>
      <c r="B1132" s="59" t="s">
        <v>50</v>
      </c>
      <c r="C1132" s="59" t="s">
        <v>28</v>
      </c>
      <c r="D1132" s="60">
        <v>463.56787094815735</v>
      </c>
      <c r="E1132" s="59">
        <v>2018</v>
      </c>
      <c r="F1132" s="59">
        <v>3</v>
      </c>
      <c r="G1132" s="61" t="s">
        <v>10</v>
      </c>
    </row>
    <row r="1133" spans="1:7">
      <c r="A1133" s="58">
        <v>43404</v>
      </c>
      <c r="B1133" s="59" t="s">
        <v>50</v>
      </c>
      <c r="C1133" s="59" t="s">
        <v>28</v>
      </c>
      <c r="D1133" s="60">
        <v>879.44515769395684</v>
      </c>
      <c r="E1133" s="59">
        <v>2018</v>
      </c>
      <c r="F1133" s="59">
        <v>4</v>
      </c>
      <c r="G1133" s="61" t="s">
        <v>10</v>
      </c>
    </row>
    <row r="1134" spans="1:7">
      <c r="A1134" s="58">
        <v>43496</v>
      </c>
      <c r="B1134" s="59" t="s">
        <v>50</v>
      </c>
      <c r="C1134" s="59" t="s">
        <v>28</v>
      </c>
      <c r="D1134" s="60">
        <v>681.45250633970238</v>
      </c>
      <c r="E1134" s="59">
        <v>2019</v>
      </c>
      <c r="F1134" s="59">
        <v>1</v>
      </c>
      <c r="G1134" s="61" t="s">
        <v>10</v>
      </c>
    </row>
    <row r="1135" spans="1:7">
      <c r="A1135" s="58">
        <v>43585</v>
      </c>
      <c r="B1135" s="59" t="s">
        <v>50</v>
      </c>
      <c r="C1135" s="59" t="s">
        <v>28</v>
      </c>
      <c r="D1135" s="60">
        <v>486.8539030699165</v>
      </c>
      <c r="E1135" s="59">
        <v>2019</v>
      </c>
      <c r="F1135" s="59">
        <v>2</v>
      </c>
      <c r="G1135" s="61" t="s">
        <v>10</v>
      </c>
    </row>
    <row r="1136" spans="1:7">
      <c r="A1136" s="58">
        <v>43677</v>
      </c>
      <c r="B1136" s="59" t="s">
        <v>50</v>
      </c>
      <c r="C1136" s="59" t="s">
        <v>28</v>
      </c>
      <c r="D1136" s="60">
        <v>632.1301874356601</v>
      </c>
      <c r="E1136" s="59">
        <v>2019</v>
      </c>
      <c r="F1136" s="59">
        <v>3</v>
      </c>
      <c r="G1136" s="61" t="s">
        <v>10</v>
      </c>
    </row>
    <row r="1137" spans="1:7">
      <c r="A1137" s="58">
        <v>43769</v>
      </c>
      <c r="B1137" s="59" t="s">
        <v>50</v>
      </c>
      <c r="C1137" s="59" t="s">
        <v>28</v>
      </c>
      <c r="D1137" s="60">
        <v>996.21691039068094</v>
      </c>
      <c r="E1137" s="59">
        <v>2019</v>
      </c>
      <c r="F1137" s="59">
        <v>4</v>
      </c>
      <c r="G1137" s="61" t="s">
        <v>10</v>
      </c>
    </row>
    <row r="1138" spans="1:7">
      <c r="A1138" s="58">
        <v>43861</v>
      </c>
      <c r="B1138" s="59" t="s">
        <v>50</v>
      </c>
      <c r="C1138" s="59" t="s">
        <v>28</v>
      </c>
      <c r="D1138" s="60">
        <v>746.29927271706981</v>
      </c>
      <c r="E1138" s="59">
        <v>2020</v>
      </c>
      <c r="F1138" s="59">
        <v>1</v>
      </c>
      <c r="G1138" s="61" t="s">
        <v>10</v>
      </c>
    </row>
    <row r="1139" spans="1:7">
      <c r="A1139" s="58">
        <v>43951</v>
      </c>
      <c r="B1139" s="59" t="s">
        <v>50</v>
      </c>
      <c r="C1139" s="59" t="s">
        <v>28</v>
      </c>
      <c r="D1139" s="60">
        <v>524.89743784137931</v>
      </c>
      <c r="E1139" s="59">
        <v>2020</v>
      </c>
      <c r="F1139" s="59">
        <v>2</v>
      </c>
      <c r="G1139" s="61" t="s">
        <v>10</v>
      </c>
    </row>
    <row r="1140" spans="1:7">
      <c r="A1140" s="58">
        <v>44043</v>
      </c>
      <c r="B1140" s="59" t="s">
        <v>50</v>
      </c>
      <c r="C1140" s="59" t="s">
        <v>28</v>
      </c>
      <c r="D1140" s="60">
        <v>637.05654217054757</v>
      </c>
      <c r="E1140" s="59">
        <v>2020</v>
      </c>
      <c r="F1140" s="59">
        <v>3</v>
      </c>
      <c r="G1140" s="61" t="s">
        <v>10</v>
      </c>
    </row>
    <row r="1141" spans="1:7">
      <c r="A1141" s="58">
        <v>44135</v>
      </c>
      <c r="B1141" s="59" t="s">
        <v>50</v>
      </c>
      <c r="C1141" s="59" t="s">
        <v>28</v>
      </c>
      <c r="D1141" s="60">
        <v>918.8886150877828</v>
      </c>
      <c r="E1141" s="59">
        <v>2020</v>
      </c>
      <c r="F1141" s="59">
        <v>4</v>
      </c>
      <c r="G1141" s="61" t="s">
        <v>10</v>
      </c>
    </row>
    <row r="1142" spans="1:7">
      <c r="A1142" s="58">
        <v>44227</v>
      </c>
      <c r="B1142" s="59" t="s">
        <v>50</v>
      </c>
      <c r="C1142" s="59" t="s">
        <v>28</v>
      </c>
      <c r="D1142" s="60">
        <v>498.4222113619162</v>
      </c>
      <c r="E1142" s="59">
        <v>2021</v>
      </c>
      <c r="F1142" s="59">
        <v>1</v>
      </c>
      <c r="G1142" s="61" t="s">
        <v>10</v>
      </c>
    </row>
    <row r="1143" spans="1:7">
      <c r="A1143" s="58">
        <v>44316</v>
      </c>
      <c r="B1143" s="59" t="s">
        <v>50</v>
      </c>
      <c r="C1143" s="59" t="s">
        <v>28</v>
      </c>
      <c r="D1143" s="60">
        <v>258.56353834567136</v>
      </c>
      <c r="E1143" s="59">
        <v>2021</v>
      </c>
      <c r="F1143" s="59">
        <v>2</v>
      </c>
      <c r="G1143" s="61" t="s">
        <v>10</v>
      </c>
    </row>
    <row r="1144" spans="1:7">
      <c r="A1144" s="58">
        <v>44408</v>
      </c>
      <c r="B1144" s="59" t="s">
        <v>50</v>
      </c>
      <c r="C1144" s="59" t="s">
        <v>28</v>
      </c>
      <c r="D1144" s="60">
        <v>387.02315096066968</v>
      </c>
      <c r="E1144" s="59">
        <v>2021</v>
      </c>
      <c r="F1144" s="59">
        <v>3</v>
      </c>
      <c r="G1144" s="61" t="s">
        <v>10</v>
      </c>
    </row>
    <row r="1145" spans="1:7">
      <c r="A1145" s="58">
        <v>44500</v>
      </c>
      <c r="B1145" s="59" t="s">
        <v>50</v>
      </c>
      <c r="C1145" s="59" t="s">
        <v>28</v>
      </c>
      <c r="D1145" s="60">
        <v>584.4651697342897</v>
      </c>
      <c r="E1145" s="59">
        <v>2021</v>
      </c>
      <c r="F1145" s="59">
        <v>4</v>
      </c>
      <c r="G1145" s="61" t="s">
        <v>10</v>
      </c>
    </row>
    <row r="1146" spans="1:7">
      <c r="A1146" s="58">
        <v>44592</v>
      </c>
      <c r="B1146" s="59" t="s">
        <v>50</v>
      </c>
      <c r="C1146" s="59" t="s">
        <v>28</v>
      </c>
      <c r="D1146" s="60">
        <v>265.19963492090045</v>
      </c>
      <c r="E1146" s="59">
        <v>2022</v>
      </c>
      <c r="F1146" s="59">
        <v>1</v>
      </c>
      <c r="G1146" s="61" t="s">
        <v>10</v>
      </c>
    </row>
    <row r="1147" spans="1:7">
      <c r="A1147" s="58">
        <v>44681</v>
      </c>
      <c r="B1147" s="59" t="s">
        <v>50</v>
      </c>
      <c r="C1147" s="59" t="s">
        <v>28</v>
      </c>
      <c r="D1147" s="60">
        <v>272.13262321793138</v>
      </c>
      <c r="E1147" s="59">
        <v>2022</v>
      </c>
      <c r="F1147" s="59">
        <v>2</v>
      </c>
      <c r="G1147" s="61" t="s">
        <v>10</v>
      </c>
    </row>
    <row r="1148" spans="1:7">
      <c r="A1148" s="58">
        <v>44773</v>
      </c>
      <c r="B1148" s="59" t="s">
        <v>50</v>
      </c>
      <c r="C1148" s="59" t="s">
        <v>28</v>
      </c>
      <c r="D1148" s="60">
        <v>415.0620887242971</v>
      </c>
      <c r="E1148" s="59">
        <v>2022</v>
      </c>
      <c r="F1148" s="59">
        <v>3</v>
      </c>
      <c r="G1148" s="61" t="s">
        <v>10</v>
      </c>
    </row>
    <row r="1149" spans="1:7">
      <c r="A1149" s="58">
        <v>44865</v>
      </c>
      <c r="B1149" s="59" t="s">
        <v>50</v>
      </c>
      <c r="C1149" s="59" t="s">
        <v>28</v>
      </c>
      <c r="D1149" s="60">
        <v>753.7667661666768</v>
      </c>
      <c r="E1149" s="59">
        <v>2022</v>
      </c>
      <c r="F1149" s="59">
        <v>4</v>
      </c>
      <c r="G1149" s="61" t="s">
        <v>10</v>
      </c>
    </row>
    <row r="1150" spans="1:7">
      <c r="A1150" s="58">
        <v>44957</v>
      </c>
      <c r="B1150" s="59" t="s">
        <v>50</v>
      </c>
      <c r="C1150" s="59" t="s">
        <v>28</v>
      </c>
      <c r="D1150" s="60">
        <v>310.3712784821023</v>
      </c>
      <c r="E1150" s="59">
        <v>2023</v>
      </c>
      <c r="F1150" s="59">
        <v>1</v>
      </c>
      <c r="G1150" s="61" t="s">
        <v>10</v>
      </c>
    </row>
    <row r="1151" spans="1:7">
      <c r="A1151" s="58">
        <v>45046</v>
      </c>
      <c r="B1151" s="59" t="s">
        <v>50</v>
      </c>
      <c r="C1151" s="59" t="s">
        <v>28</v>
      </c>
      <c r="D1151" s="60">
        <v>266.30204016693648</v>
      </c>
      <c r="E1151" s="59">
        <v>2023</v>
      </c>
      <c r="F1151" s="59">
        <v>2</v>
      </c>
      <c r="G1151" s="61" t="s">
        <v>10</v>
      </c>
    </row>
    <row r="1152" spans="1:7">
      <c r="A1152" s="58">
        <v>45138</v>
      </c>
      <c r="B1152" s="59" t="s">
        <v>50</v>
      </c>
      <c r="C1152" s="59" t="s">
        <v>28</v>
      </c>
      <c r="D1152" s="60">
        <v>364.00507982641074</v>
      </c>
      <c r="E1152" s="59">
        <v>2023</v>
      </c>
      <c r="F1152" s="59">
        <v>3</v>
      </c>
      <c r="G1152" s="61" t="s">
        <v>10</v>
      </c>
    </row>
    <row r="1153" spans="1:7">
      <c r="A1153" s="58">
        <v>45230</v>
      </c>
      <c r="B1153" s="59" t="s">
        <v>50</v>
      </c>
      <c r="C1153" s="59" t="s">
        <v>28</v>
      </c>
      <c r="D1153" s="60">
        <v>560.56419220926148</v>
      </c>
      <c r="E1153" s="59">
        <v>2023</v>
      </c>
      <c r="F1153" s="59">
        <v>4</v>
      </c>
      <c r="G1153" s="61" t="s">
        <v>10</v>
      </c>
    </row>
    <row r="1154" spans="1:7">
      <c r="A1154" s="58">
        <v>45322</v>
      </c>
      <c r="B1154" s="59" t="s">
        <v>50</v>
      </c>
      <c r="C1154" s="59" t="s">
        <v>28</v>
      </c>
      <c r="D1154" s="60">
        <v>348.76666113627135</v>
      </c>
      <c r="E1154" s="59">
        <v>2024</v>
      </c>
      <c r="F1154" s="59">
        <v>1</v>
      </c>
      <c r="G1154" s="61" t="s">
        <v>10</v>
      </c>
    </row>
    <row r="1155" spans="1:7">
      <c r="A1155" s="58">
        <v>45412</v>
      </c>
      <c r="B1155" s="59" t="s">
        <v>50</v>
      </c>
      <c r="C1155" s="59" t="s">
        <v>28</v>
      </c>
      <c r="D1155" s="60">
        <v>350.65345106264618</v>
      </c>
      <c r="E1155" s="59">
        <v>2024</v>
      </c>
      <c r="F1155" s="59">
        <v>2</v>
      </c>
      <c r="G1155" s="61" t="s">
        <v>10</v>
      </c>
    </row>
    <row r="1156" spans="1:7">
      <c r="A1156" s="58">
        <v>45504</v>
      </c>
      <c r="B1156" s="59" t="s">
        <v>50</v>
      </c>
      <c r="C1156" s="59" t="s">
        <v>28</v>
      </c>
      <c r="D1156" s="60">
        <v>488.70316703955956</v>
      </c>
      <c r="E1156" s="59">
        <v>2024</v>
      </c>
      <c r="F1156" s="59">
        <v>3</v>
      </c>
      <c r="G1156" s="61" t="s">
        <v>10</v>
      </c>
    </row>
    <row r="1157" spans="1:7">
      <c r="A1157" s="58">
        <v>45596</v>
      </c>
      <c r="B1157" s="59" t="s">
        <v>50</v>
      </c>
      <c r="C1157" s="59" t="s">
        <v>28</v>
      </c>
      <c r="D1157" s="60">
        <v>627.25457727490243</v>
      </c>
      <c r="E1157" s="59">
        <v>2024</v>
      </c>
      <c r="F1157" s="59">
        <v>4</v>
      </c>
      <c r="G1157" s="61" t="s">
        <v>10</v>
      </c>
    </row>
    <row r="1158" spans="1:7">
      <c r="A1158" s="58">
        <v>45688</v>
      </c>
      <c r="B1158" s="59" t="s">
        <v>50</v>
      </c>
      <c r="C1158" s="59" t="s">
        <v>28</v>
      </c>
      <c r="D1158" s="60">
        <v>428.17369426770927</v>
      </c>
      <c r="E1158" s="59">
        <v>2025</v>
      </c>
      <c r="F1158" s="59">
        <v>1</v>
      </c>
      <c r="G1158" s="61" t="s">
        <v>10</v>
      </c>
    </row>
    <row r="1159" spans="1:7">
      <c r="A1159" s="58">
        <v>45777</v>
      </c>
      <c r="B1159" s="59" t="s">
        <v>50</v>
      </c>
      <c r="C1159" s="59" t="s">
        <v>28</v>
      </c>
      <c r="D1159" s="60">
        <v>309.61720615391238</v>
      </c>
      <c r="E1159" s="59">
        <v>2025</v>
      </c>
      <c r="F1159" s="59">
        <v>2</v>
      </c>
      <c r="G1159" s="61" t="s">
        <v>10</v>
      </c>
    </row>
    <row r="1160" spans="1:7">
      <c r="A1160" s="58">
        <v>45869</v>
      </c>
      <c r="B1160" s="59" t="s">
        <v>50</v>
      </c>
      <c r="C1160" s="59" t="s">
        <v>28</v>
      </c>
      <c r="D1160" s="60">
        <v>0</v>
      </c>
      <c r="E1160" s="59">
        <v>2025</v>
      </c>
      <c r="F1160" s="59">
        <v>3</v>
      </c>
      <c r="G1160" s="61" t="s">
        <v>10</v>
      </c>
    </row>
    <row r="1161" spans="1:7">
      <c r="A1161" s="58">
        <v>45961</v>
      </c>
      <c r="B1161" s="59" t="s">
        <v>50</v>
      </c>
      <c r="C1161" s="59" t="s">
        <v>28</v>
      </c>
      <c r="D1161" s="60">
        <v>0</v>
      </c>
      <c r="E1161" s="59">
        <v>2025</v>
      </c>
      <c r="F1161" s="59">
        <v>4</v>
      </c>
      <c r="G1161" s="61" t="s">
        <v>10</v>
      </c>
    </row>
    <row r="1162" spans="1:7">
      <c r="A1162" s="58">
        <v>42400</v>
      </c>
      <c r="B1162" s="59" t="s">
        <v>51</v>
      </c>
      <c r="C1162" s="59" t="s">
        <v>28</v>
      </c>
      <c r="D1162" s="60">
        <v>575.14450971712665</v>
      </c>
      <c r="E1162" s="59">
        <v>2016</v>
      </c>
      <c r="F1162" s="59">
        <v>1</v>
      </c>
      <c r="G1162" s="61" t="s">
        <v>10</v>
      </c>
    </row>
    <row r="1163" spans="1:7">
      <c r="A1163" s="58">
        <v>42490</v>
      </c>
      <c r="B1163" s="59" t="s">
        <v>51</v>
      </c>
      <c r="C1163" s="59" t="s">
        <v>28</v>
      </c>
      <c r="D1163" s="60">
        <v>514.3713103837772</v>
      </c>
      <c r="E1163" s="59">
        <v>2016</v>
      </c>
      <c r="F1163" s="59">
        <v>2</v>
      </c>
      <c r="G1163" s="61" t="s">
        <v>10</v>
      </c>
    </row>
    <row r="1164" spans="1:7">
      <c r="A1164" s="58">
        <v>42582</v>
      </c>
      <c r="B1164" s="59" t="s">
        <v>51</v>
      </c>
      <c r="C1164" s="59" t="s">
        <v>28</v>
      </c>
      <c r="D1164" s="60">
        <v>328.29848552133029</v>
      </c>
      <c r="E1164" s="59">
        <v>2016</v>
      </c>
      <c r="F1164" s="59">
        <v>3</v>
      </c>
      <c r="G1164" s="61" t="s">
        <v>10</v>
      </c>
    </row>
    <row r="1165" spans="1:7">
      <c r="A1165" s="58">
        <v>42674</v>
      </c>
      <c r="B1165" s="59" t="s">
        <v>51</v>
      </c>
      <c r="C1165" s="59" t="s">
        <v>28</v>
      </c>
      <c r="D1165" s="60">
        <v>615.51978643407949</v>
      </c>
      <c r="E1165" s="59">
        <v>2016</v>
      </c>
      <c r="F1165" s="59">
        <v>4</v>
      </c>
      <c r="G1165" s="61" t="s">
        <v>10</v>
      </c>
    </row>
    <row r="1166" spans="1:7">
      <c r="A1166" s="58">
        <v>42766</v>
      </c>
      <c r="B1166" s="59" t="s">
        <v>51</v>
      </c>
      <c r="C1166" s="59" t="s">
        <v>28</v>
      </c>
      <c r="D1166" s="60">
        <v>296.78077683697131</v>
      </c>
      <c r="E1166" s="59">
        <v>2017</v>
      </c>
      <c r="F1166" s="59">
        <v>1</v>
      </c>
      <c r="G1166" s="61" t="s">
        <v>10</v>
      </c>
    </row>
    <row r="1167" spans="1:7">
      <c r="A1167" s="58">
        <v>42855</v>
      </c>
      <c r="B1167" s="59" t="s">
        <v>51</v>
      </c>
      <c r="C1167" s="59" t="s">
        <v>28</v>
      </c>
      <c r="D1167" s="60">
        <v>292.47923441754051</v>
      </c>
      <c r="E1167" s="59">
        <v>2017</v>
      </c>
      <c r="F1167" s="59">
        <v>2</v>
      </c>
      <c r="G1167" s="61" t="s">
        <v>10</v>
      </c>
    </row>
    <row r="1168" spans="1:7">
      <c r="A1168" s="58">
        <v>42947</v>
      </c>
      <c r="B1168" s="59" t="s">
        <v>51</v>
      </c>
      <c r="C1168" s="59" t="s">
        <v>28</v>
      </c>
      <c r="D1168" s="60">
        <v>254.16134007698972</v>
      </c>
      <c r="E1168" s="59">
        <v>2017</v>
      </c>
      <c r="F1168" s="59">
        <v>3</v>
      </c>
      <c r="G1168" s="61" t="s">
        <v>10</v>
      </c>
    </row>
    <row r="1169" spans="1:7">
      <c r="A1169" s="58">
        <v>43039</v>
      </c>
      <c r="B1169" s="59" t="s">
        <v>51</v>
      </c>
      <c r="C1169" s="59" t="s">
        <v>28</v>
      </c>
      <c r="D1169" s="60">
        <v>501.8313518392286</v>
      </c>
      <c r="E1169" s="59">
        <v>2017</v>
      </c>
      <c r="F1169" s="59">
        <v>4</v>
      </c>
      <c r="G1169" s="61" t="s">
        <v>10</v>
      </c>
    </row>
    <row r="1170" spans="1:7">
      <c r="A1170" s="58">
        <v>43131</v>
      </c>
      <c r="B1170" s="59" t="s">
        <v>51</v>
      </c>
      <c r="C1170" s="59" t="s">
        <v>28</v>
      </c>
      <c r="D1170" s="60">
        <v>276.63087616117969</v>
      </c>
      <c r="E1170" s="59">
        <v>2018</v>
      </c>
      <c r="F1170" s="59">
        <v>1</v>
      </c>
      <c r="G1170" s="61" t="s">
        <v>10</v>
      </c>
    </row>
    <row r="1171" spans="1:7">
      <c r="A1171" s="58">
        <v>43220</v>
      </c>
      <c r="B1171" s="59" t="s">
        <v>51</v>
      </c>
      <c r="C1171" s="59" t="s">
        <v>28</v>
      </c>
      <c r="D1171" s="60">
        <v>426.73351718111309</v>
      </c>
      <c r="E1171" s="59">
        <v>2018</v>
      </c>
      <c r="F1171" s="59">
        <v>2</v>
      </c>
      <c r="G1171" s="61" t="s">
        <v>10</v>
      </c>
    </row>
    <row r="1172" spans="1:7">
      <c r="A1172" s="58">
        <v>43312</v>
      </c>
      <c r="B1172" s="59" t="s">
        <v>51</v>
      </c>
      <c r="C1172" s="59" t="s">
        <v>28</v>
      </c>
      <c r="D1172" s="60">
        <v>340.58047661497267</v>
      </c>
      <c r="E1172" s="59">
        <v>2018</v>
      </c>
      <c r="F1172" s="59">
        <v>3</v>
      </c>
      <c r="G1172" s="61" t="s">
        <v>10</v>
      </c>
    </row>
    <row r="1173" spans="1:7">
      <c r="A1173" s="58">
        <v>43404</v>
      </c>
      <c r="B1173" s="59" t="s">
        <v>51</v>
      </c>
      <c r="C1173" s="59" t="s">
        <v>28</v>
      </c>
      <c r="D1173" s="60">
        <v>646.12297299964166</v>
      </c>
      <c r="E1173" s="59">
        <v>2018</v>
      </c>
      <c r="F1173" s="59">
        <v>4</v>
      </c>
      <c r="G1173" s="61" t="s">
        <v>10</v>
      </c>
    </row>
    <row r="1174" spans="1:7">
      <c r="A1174" s="58">
        <v>43496</v>
      </c>
      <c r="B1174" s="59" t="s">
        <v>51</v>
      </c>
      <c r="C1174" s="59" t="s">
        <v>28</v>
      </c>
      <c r="D1174" s="60">
        <v>500.6589842495772</v>
      </c>
      <c r="E1174" s="59">
        <v>2019</v>
      </c>
      <c r="F1174" s="59">
        <v>1</v>
      </c>
      <c r="G1174" s="61" t="s">
        <v>10</v>
      </c>
    </row>
    <row r="1175" spans="1:7">
      <c r="A1175" s="58">
        <v>43585</v>
      </c>
      <c r="B1175" s="59" t="s">
        <v>51</v>
      </c>
      <c r="C1175" s="59" t="s">
        <v>28</v>
      </c>
      <c r="D1175" s="60">
        <v>357.68858184728549</v>
      </c>
      <c r="E1175" s="59">
        <v>2019</v>
      </c>
      <c r="F1175" s="59">
        <v>2</v>
      </c>
      <c r="G1175" s="61" t="s">
        <v>10</v>
      </c>
    </row>
    <row r="1176" spans="1:7">
      <c r="A1176" s="58">
        <v>43677</v>
      </c>
      <c r="B1176" s="59" t="s">
        <v>51</v>
      </c>
      <c r="C1176" s="59" t="s">
        <v>28</v>
      </c>
      <c r="D1176" s="60">
        <v>464.42217852415843</v>
      </c>
      <c r="E1176" s="59">
        <v>2019</v>
      </c>
      <c r="F1176" s="59">
        <v>3</v>
      </c>
      <c r="G1176" s="61" t="s">
        <v>10</v>
      </c>
    </row>
    <row r="1177" spans="1:7">
      <c r="A1177" s="58">
        <v>43769</v>
      </c>
      <c r="B1177" s="59" t="s">
        <v>51</v>
      </c>
      <c r="C1177" s="59" t="s">
        <v>28</v>
      </c>
      <c r="D1177" s="60">
        <v>731.91446477682678</v>
      </c>
      <c r="E1177" s="59">
        <v>2019</v>
      </c>
      <c r="F1177" s="59">
        <v>4</v>
      </c>
      <c r="G1177" s="61" t="s">
        <v>10</v>
      </c>
    </row>
    <row r="1178" spans="1:7">
      <c r="A1178" s="58">
        <v>43861</v>
      </c>
      <c r="B1178" s="59" t="s">
        <v>51</v>
      </c>
      <c r="C1178" s="59" t="s">
        <v>28</v>
      </c>
      <c r="D1178" s="60">
        <v>548.30150648601045</v>
      </c>
      <c r="E1178" s="59">
        <v>2020</v>
      </c>
      <c r="F1178" s="59">
        <v>1</v>
      </c>
      <c r="G1178" s="61" t="s">
        <v>10</v>
      </c>
    </row>
    <row r="1179" spans="1:7">
      <c r="A1179" s="58">
        <v>43951</v>
      </c>
      <c r="B1179" s="59" t="s">
        <v>51</v>
      </c>
      <c r="C1179" s="59" t="s">
        <v>28</v>
      </c>
      <c r="D1179" s="60">
        <v>385.6389339242786</v>
      </c>
      <c r="E1179" s="59">
        <v>2020</v>
      </c>
      <c r="F1179" s="59">
        <v>2</v>
      </c>
      <c r="G1179" s="61" t="s">
        <v>10</v>
      </c>
    </row>
    <row r="1180" spans="1:7">
      <c r="A1180" s="58">
        <v>44043</v>
      </c>
      <c r="B1180" s="59" t="s">
        <v>51</v>
      </c>
      <c r="C1180" s="59" t="s">
        <v>28</v>
      </c>
      <c r="D1180" s="60">
        <v>468.04154118652463</v>
      </c>
      <c r="E1180" s="59">
        <v>2020</v>
      </c>
      <c r="F1180" s="59">
        <v>3</v>
      </c>
      <c r="G1180" s="61" t="s">
        <v>10</v>
      </c>
    </row>
    <row r="1181" spans="1:7">
      <c r="A1181" s="58">
        <v>44135</v>
      </c>
      <c r="B1181" s="59" t="s">
        <v>51</v>
      </c>
      <c r="C1181" s="59" t="s">
        <v>28</v>
      </c>
      <c r="D1181" s="60">
        <v>675.10183965633018</v>
      </c>
      <c r="E1181" s="59">
        <v>2020</v>
      </c>
      <c r="F1181" s="59">
        <v>4</v>
      </c>
      <c r="G1181" s="61" t="s">
        <v>10</v>
      </c>
    </row>
    <row r="1182" spans="1:7">
      <c r="A1182" s="58">
        <v>44227</v>
      </c>
      <c r="B1182" s="59" t="s">
        <v>51</v>
      </c>
      <c r="C1182" s="59" t="s">
        <v>28</v>
      </c>
      <c r="D1182" s="60">
        <v>366.18774712304042</v>
      </c>
      <c r="E1182" s="59">
        <v>2021</v>
      </c>
      <c r="F1182" s="59">
        <v>1</v>
      </c>
      <c r="G1182" s="61" t="s">
        <v>10</v>
      </c>
    </row>
    <row r="1183" spans="1:7">
      <c r="A1183" s="58">
        <v>44316</v>
      </c>
      <c r="B1183" s="59" t="s">
        <v>51</v>
      </c>
      <c r="C1183" s="59" t="s">
        <v>28</v>
      </c>
      <c r="D1183" s="60">
        <v>189.96504858049323</v>
      </c>
      <c r="E1183" s="59">
        <v>2021</v>
      </c>
      <c r="F1183" s="59">
        <v>2</v>
      </c>
      <c r="G1183" s="61" t="s">
        <v>10</v>
      </c>
    </row>
    <row r="1184" spans="1:7">
      <c r="A1184" s="58">
        <v>44408</v>
      </c>
      <c r="B1184" s="59" t="s">
        <v>51</v>
      </c>
      <c r="C1184" s="59" t="s">
        <v>28</v>
      </c>
      <c r="D1184" s="60">
        <v>284.34353948130826</v>
      </c>
      <c r="E1184" s="59">
        <v>2021</v>
      </c>
      <c r="F1184" s="59">
        <v>3</v>
      </c>
      <c r="G1184" s="61" t="s">
        <v>10</v>
      </c>
    </row>
    <row r="1185" spans="1:7">
      <c r="A1185" s="58">
        <v>44500</v>
      </c>
      <c r="B1185" s="59" t="s">
        <v>51</v>
      </c>
      <c r="C1185" s="59" t="s">
        <v>28</v>
      </c>
      <c r="D1185" s="60">
        <v>429.40298184560055</v>
      </c>
      <c r="E1185" s="59">
        <v>2021</v>
      </c>
      <c r="F1185" s="59">
        <v>4</v>
      </c>
      <c r="G1185" s="61" t="s">
        <v>10</v>
      </c>
    </row>
    <row r="1186" spans="1:7">
      <c r="A1186" s="58">
        <v>44592</v>
      </c>
      <c r="B1186" s="59" t="s">
        <v>51</v>
      </c>
      <c r="C1186" s="59" t="s">
        <v>28</v>
      </c>
      <c r="D1186" s="60">
        <v>194.8405481051513</v>
      </c>
      <c r="E1186" s="59">
        <v>2022</v>
      </c>
      <c r="F1186" s="59">
        <v>1</v>
      </c>
      <c r="G1186" s="61" t="s">
        <v>10</v>
      </c>
    </row>
    <row r="1187" spans="1:7">
      <c r="A1187" s="58">
        <v>44681</v>
      </c>
      <c r="B1187" s="59" t="s">
        <v>51</v>
      </c>
      <c r="C1187" s="59" t="s">
        <v>28</v>
      </c>
      <c r="D1187" s="60">
        <v>199.93417216011284</v>
      </c>
      <c r="E1187" s="59">
        <v>2022</v>
      </c>
      <c r="F1187" s="59">
        <v>2</v>
      </c>
      <c r="G1187" s="61" t="s">
        <v>10</v>
      </c>
    </row>
    <row r="1188" spans="1:7">
      <c r="A1188" s="58">
        <v>44773</v>
      </c>
      <c r="B1188" s="59" t="s">
        <v>51</v>
      </c>
      <c r="C1188" s="59" t="s">
        <v>28</v>
      </c>
      <c r="D1188" s="60">
        <v>304.94357538927949</v>
      </c>
      <c r="E1188" s="59">
        <v>2022</v>
      </c>
      <c r="F1188" s="59">
        <v>3</v>
      </c>
      <c r="G1188" s="61" t="s">
        <v>10</v>
      </c>
    </row>
    <row r="1189" spans="1:7">
      <c r="A1189" s="58">
        <v>44865</v>
      </c>
      <c r="B1189" s="59" t="s">
        <v>51</v>
      </c>
      <c r="C1189" s="59" t="s">
        <v>28</v>
      </c>
      <c r="D1189" s="60">
        <v>553.78782820408901</v>
      </c>
      <c r="E1189" s="59">
        <v>2022</v>
      </c>
      <c r="F1189" s="59">
        <v>4</v>
      </c>
      <c r="G1189" s="61" t="s">
        <v>10</v>
      </c>
    </row>
    <row r="1190" spans="1:7">
      <c r="A1190" s="58">
        <v>44957</v>
      </c>
      <c r="B1190" s="59" t="s">
        <v>51</v>
      </c>
      <c r="C1190" s="59" t="s">
        <v>28</v>
      </c>
      <c r="D1190" s="60">
        <v>228.02787806848329</v>
      </c>
      <c r="E1190" s="59">
        <v>2023</v>
      </c>
      <c r="F1190" s="59">
        <v>1</v>
      </c>
      <c r="G1190" s="61" t="s">
        <v>10</v>
      </c>
    </row>
    <row r="1191" spans="1:7">
      <c r="A1191" s="58">
        <v>45046</v>
      </c>
      <c r="B1191" s="59" t="s">
        <v>51</v>
      </c>
      <c r="C1191" s="59" t="s">
        <v>28</v>
      </c>
      <c r="D1191" s="60">
        <v>195.65047848999413</v>
      </c>
      <c r="E1191" s="59">
        <v>2023</v>
      </c>
      <c r="F1191" s="59">
        <v>2</v>
      </c>
      <c r="G1191" s="61" t="s">
        <v>10</v>
      </c>
    </row>
    <row r="1192" spans="1:7">
      <c r="A1192" s="58">
        <v>45138</v>
      </c>
      <c r="B1192" s="59" t="s">
        <v>51</v>
      </c>
      <c r="C1192" s="59" t="s">
        <v>28</v>
      </c>
      <c r="D1192" s="60">
        <v>267.43230354593436</v>
      </c>
      <c r="E1192" s="59">
        <v>2023</v>
      </c>
      <c r="F1192" s="59">
        <v>3</v>
      </c>
      <c r="G1192" s="61" t="s">
        <v>10</v>
      </c>
    </row>
    <row r="1193" spans="1:7">
      <c r="A1193" s="58">
        <v>45230</v>
      </c>
      <c r="B1193" s="59" t="s">
        <v>51</v>
      </c>
      <c r="C1193" s="59" t="s">
        <v>28</v>
      </c>
      <c r="D1193" s="60">
        <v>411.8430799904778</v>
      </c>
      <c r="E1193" s="59">
        <v>2023</v>
      </c>
      <c r="F1193" s="59">
        <v>4</v>
      </c>
      <c r="G1193" s="61" t="s">
        <v>10</v>
      </c>
    </row>
    <row r="1194" spans="1:7">
      <c r="A1194" s="58">
        <v>45322</v>
      </c>
      <c r="B1194" s="59" t="s">
        <v>51</v>
      </c>
      <c r="C1194" s="59" t="s">
        <v>28</v>
      </c>
      <c r="D1194" s="60">
        <v>256.23673063072994</v>
      </c>
      <c r="E1194" s="59">
        <v>2024</v>
      </c>
      <c r="F1194" s="59">
        <v>1</v>
      </c>
      <c r="G1194" s="61" t="s">
        <v>10</v>
      </c>
    </row>
    <row r="1195" spans="1:7">
      <c r="A1195" s="58">
        <v>45412</v>
      </c>
      <c r="B1195" s="59" t="s">
        <v>51</v>
      </c>
      <c r="C1195" s="59" t="s">
        <v>28</v>
      </c>
      <c r="D1195" s="60">
        <v>257.62294363786248</v>
      </c>
      <c r="E1195" s="59">
        <v>2024</v>
      </c>
      <c r="F1195" s="59">
        <v>2</v>
      </c>
      <c r="G1195" s="61" t="s">
        <v>10</v>
      </c>
    </row>
    <row r="1196" spans="1:7">
      <c r="A1196" s="58">
        <v>45504</v>
      </c>
      <c r="B1196" s="59" t="s">
        <v>51</v>
      </c>
      <c r="C1196" s="59" t="s">
        <v>28</v>
      </c>
      <c r="D1196" s="60">
        <v>359.04722476375792</v>
      </c>
      <c r="E1196" s="59">
        <v>2024</v>
      </c>
      <c r="F1196" s="59">
        <v>3</v>
      </c>
      <c r="G1196" s="61" t="s">
        <v>10</v>
      </c>
    </row>
    <row r="1197" spans="1:7">
      <c r="A1197" s="58">
        <v>45596</v>
      </c>
      <c r="B1197" s="59" t="s">
        <v>51</v>
      </c>
      <c r="C1197" s="59" t="s">
        <v>28</v>
      </c>
      <c r="D1197" s="60">
        <v>460.84009758972417</v>
      </c>
      <c r="E1197" s="59">
        <v>2024</v>
      </c>
      <c r="F1197" s="59">
        <v>4</v>
      </c>
      <c r="G1197" s="61" t="s">
        <v>10</v>
      </c>
    </row>
    <row r="1198" spans="1:7">
      <c r="A1198" s="58">
        <v>45688</v>
      </c>
      <c r="B1198" s="59" t="s">
        <v>51</v>
      </c>
      <c r="C1198" s="59" t="s">
        <v>28</v>
      </c>
      <c r="D1198" s="60">
        <v>314.57659170688834</v>
      </c>
      <c r="E1198" s="59">
        <v>2025</v>
      </c>
      <c r="F1198" s="59">
        <v>1</v>
      </c>
      <c r="G1198" s="61" t="s">
        <v>10</v>
      </c>
    </row>
    <row r="1199" spans="1:7">
      <c r="A1199" s="58">
        <v>45777</v>
      </c>
      <c r="B1199" s="59" t="s">
        <v>51</v>
      </c>
      <c r="C1199" s="59" t="s">
        <v>28</v>
      </c>
      <c r="D1199" s="60">
        <v>227.47386574573153</v>
      </c>
      <c r="E1199" s="59">
        <v>2025</v>
      </c>
      <c r="F1199" s="59">
        <v>2</v>
      </c>
      <c r="G1199" s="61" t="s">
        <v>10</v>
      </c>
    </row>
    <row r="1200" spans="1:7">
      <c r="A1200" s="58">
        <v>45869</v>
      </c>
      <c r="B1200" s="59" t="s">
        <v>51</v>
      </c>
      <c r="C1200" s="59" t="s">
        <v>28</v>
      </c>
      <c r="D1200" s="60">
        <v>0</v>
      </c>
      <c r="E1200" s="59">
        <v>2025</v>
      </c>
      <c r="F1200" s="59">
        <v>3</v>
      </c>
      <c r="G1200" s="61" t="s">
        <v>10</v>
      </c>
    </row>
    <row r="1201" spans="1:7">
      <c r="A1201" s="58">
        <v>45961</v>
      </c>
      <c r="B1201" s="59" t="s">
        <v>51</v>
      </c>
      <c r="C1201" s="59" t="s">
        <v>28</v>
      </c>
      <c r="D1201" s="60">
        <v>0</v>
      </c>
      <c r="E1201" s="59">
        <v>2025</v>
      </c>
      <c r="F1201" s="59">
        <v>4</v>
      </c>
      <c r="G1201" s="61" t="s">
        <v>10</v>
      </c>
    </row>
    <row r="1202" spans="1:7">
      <c r="A1202" s="58">
        <v>42400</v>
      </c>
      <c r="B1202" s="59" t="s">
        <v>52</v>
      </c>
      <c r="C1202" s="59" t="s">
        <v>28</v>
      </c>
      <c r="D1202" s="60">
        <v>255.61978209650073</v>
      </c>
      <c r="E1202" s="59">
        <v>2016</v>
      </c>
      <c r="F1202" s="59">
        <v>1</v>
      </c>
      <c r="G1202" s="61" t="s">
        <v>10</v>
      </c>
    </row>
    <row r="1203" spans="1:7">
      <c r="A1203" s="58">
        <v>42490</v>
      </c>
      <c r="B1203" s="59" t="s">
        <v>52</v>
      </c>
      <c r="C1203" s="59" t="s">
        <v>28</v>
      </c>
      <c r="D1203" s="60">
        <v>228.60947128167879</v>
      </c>
      <c r="E1203" s="59">
        <v>2016</v>
      </c>
      <c r="F1203" s="59">
        <v>2</v>
      </c>
      <c r="G1203" s="61" t="s">
        <v>10</v>
      </c>
    </row>
    <row r="1204" spans="1:7">
      <c r="A1204" s="58">
        <v>42582</v>
      </c>
      <c r="B1204" s="59" t="s">
        <v>52</v>
      </c>
      <c r="C1204" s="59" t="s">
        <v>28</v>
      </c>
      <c r="D1204" s="60">
        <v>145.91043800948012</v>
      </c>
      <c r="E1204" s="59">
        <v>2016</v>
      </c>
      <c r="F1204" s="59">
        <v>3</v>
      </c>
      <c r="G1204" s="61" t="s">
        <v>10</v>
      </c>
    </row>
    <row r="1205" spans="1:7">
      <c r="A1205" s="58">
        <v>42674</v>
      </c>
      <c r="B1205" s="59" t="s">
        <v>52</v>
      </c>
      <c r="C1205" s="59" t="s">
        <v>28</v>
      </c>
      <c r="D1205" s="60">
        <v>273.56434952625756</v>
      </c>
      <c r="E1205" s="59">
        <v>2016</v>
      </c>
      <c r="F1205" s="59">
        <v>4</v>
      </c>
      <c r="G1205" s="61" t="s">
        <v>10</v>
      </c>
    </row>
    <row r="1206" spans="1:7">
      <c r="A1206" s="58">
        <v>42766</v>
      </c>
      <c r="B1206" s="59" t="s">
        <v>52</v>
      </c>
      <c r="C1206" s="59" t="s">
        <v>28</v>
      </c>
      <c r="D1206" s="60">
        <v>131.90256748309838</v>
      </c>
      <c r="E1206" s="59">
        <v>2017</v>
      </c>
      <c r="F1206" s="59">
        <v>1</v>
      </c>
      <c r="G1206" s="61" t="s">
        <v>10</v>
      </c>
    </row>
    <row r="1207" spans="1:7">
      <c r="A1207" s="58">
        <v>42855</v>
      </c>
      <c r="B1207" s="59" t="s">
        <v>52</v>
      </c>
      <c r="C1207" s="59" t="s">
        <v>28</v>
      </c>
      <c r="D1207" s="60">
        <v>129.99077085224019</v>
      </c>
      <c r="E1207" s="59">
        <v>2017</v>
      </c>
      <c r="F1207" s="59">
        <v>2</v>
      </c>
      <c r="G1207" s="61" t="s">
        <v>10</v>
      </c>
    </row>
    <row r="1208" spans="1:7">
      <c r="A1208" s="58">
        <v>42947</v>
      </c>
      <c r="B1208" s="59" t="s">
        <v>52</v>
      </c>
      <c r="C1208" s="59" t="s">
        <v>28</v>
      </c>
      <c r="D1208" s="60">
        <v>112.96059558977322</v>
      </c>
      <c r="E1208" s="59">
        <v>2017</v>
      </c>
      <c r="F1208" s="59">
        <v>3</v>
      </c>
      <c r="G1208" s="61" t="s">
        <v>10</v>
      </c>
    </row>
    <row r="1209" spans="1:7">
      <c r="A1209" s="58">
        <v>43039</v>
      </c>
      <c r="B1209" s="59" t="s">
        <v>52</v>
      </c>
      <c r="C1209" s="59" t="s">
        <v>28</v>
      </c>
      <c r="D1209" s="60">
        <v>223.03615637299046</v>
      </c>
      <c r="E1209" s="59">
        <v>2017</v>
      </c>
      <c r="F1209" s="59">
        <v>4</v>
      </c>
      <c r="G1209" s="61" t="s">
        <v>10</v>
      </c>
    </row>
    <row r="1210" spans="1:7">
      <c r="A1210" s="58">
        <v>43131</v>
      </c>
      <c r="B1210" s="59" t="s">
        <v>52</v>
      </c>
      <c r="C1210" s="59" t="s">
        <v>28</v>
      </c>
      <c r="D1210" s="60">
        <v>122.94705607163542</v>
      </c>
      <c r="E1210" s="59">
        <v>2018</v>
      </c>
      <c r="F1210" s="59">
        <v>1</v>
      </c>
      <c r="G1210" s="61" t="s">
        <v>10</v>
      </c>
    </row>
    <row r="1211" spans="1:7">
      <c r="A1211" s="58">
        <v>43220</v>
      </c>
      <c r="B1211" s="59" t="s">
        <v>52</v>
      </c>
      <c r="C1211" s="59" t="s">
        <v>28</v>
      </c>
      <c r="D1211" s="60">
        <v>189.65934096938363</v>
      </c>
      <c r="E1211" s="59">
        <v>2018</v>
      </c>
      <c r="F1211" s="59">
        <v>2</v>
      </c>
      <c r="G1211" s="61" t="s">
        <v>10</v>
      </c>
    </row>
    <row r="1212" spans="1:7">
      <c r="A1212" s="58">
        <v>43312</v>
      </c>
      <c r="B1212" s="59" t="s">
        <v>52</v>
      </c>
      <c r="C1212" s="59" t="s">
        <v>28</v>
      </c>
      <c r="D1212" s="60">
        <v>151.36910071776566</v>
      </c>
      <c r="E1212" s="59">
        <v>2018</v>
      </c>
      <c r="F1212" s="59">
        <v>3</v>
      </c>
      <c r="G1212" s="61" t="s">
        <v>10</v>
      </c>
    </row>
    <row r="1213" spans="1:7">
      <c r="A1213" s="58">
        <v>43404</v>
      </c>
      <c r="B1213" s="59" t="s">
        <v>52</v>
      </c>
      <c r="C1213" s="59" t="s">
        <v>28</v>
      </c>
      <c r="D1213" s="60">
        <v>287.1657657776185</v>
      </c>
      <c r="E1213" s="59">
        <v>2018</v>
      </c>
      <c r="F1213" s="59">
        <v>4</v>
      </c>
      <c r="G1213" s="61" t="s">
        <v>10</v>
      </c>
    </row>
    <row r="1214" spans="1:7">
      <c r="A1214" s="58">
        <v>43496</v>
      </c>
      <c r="B1214" s="59" t="s">
        <v>52</v>
      </c>
      <c r="C1214" s="59" t="s">
        <v>28</v>
      </c>
      <c r="D1214" s="60">
        <v>222.5151041109232</v>
      </c>
      <c r="E1214" s="59">
        <v>2019</v>
      </c>
      <c r="F1214" s="59">
        <v>1</v>
      </c>
      <c r="G1214" s="61" t="s">
        <v>10</v>
      </c>
    </row>
    <row r="1215" spans="1:7">
      <c r="A1215" s="58">
        <v>43585</v>
      </c>
      <c r="B1215" s="59" t="s">
        <v>52</v>
      </c>
      <c r="C1215" s="59" t="s">
        <v>28</v>
      </c>
      <c r="D1215" s="60">
        <v>158.97270304323803</v>
      </c>
      <c r="E1215" s="59">
        <v>2019</v>
      </c>
      <c r="F1215" s="59">
        <v>2</v>
      </c>
      <c r="G1215" s="61" t="s">
        <v>10</v>
      </c>
    </row>
    <row r="1216" spans="1:7">
      <c r="A1216" s="58">
        <v>43677</v>
      </c>
      <c r="B1216" s="59" t="s">
        <v>52</v>
      </c>
      <c r="C1216" s="59" t="s">
        <v>28</v>
      </c>
      <c r="D1216" s="60">
        <v>206.40985712184818</v>
      </c>
      <c r="E1216" s="59">
        <v>2019</v>
      </c>
      <c r="F1216" s="59">
        <v>3</v>
      </c>
      <c r="G1216" s="61" t="s">
        <v>10</v>
      </c>
    </row>
    <row r="1217" spans="1:7">
      <c r="A1217" s="58">
        <v>43769</v>
      </c>
      <c r="B1217" s="59" t="s">
        <v>52</v>
      </c>
      <c r="C1217" s="59" t="s">
        <v>28</v>
      </c>
      <c r="D1217" s="60">
        <v>325.2953176785897</v>
      </c>
      <c r="E1217" s="59">
        <v>2019</v>
      </c>
      <c r="F1217" s="59">
        <v>4</v>
      </c>
      <c r="G1217" s="61" t="s">
        <v>10</v>
      </c>
    </row>
    <row r="1218" spans="1:7">
      <c r="A1218" s="58">
        <v>43861</v>
      </c>
      <c r="B1218" s="59" t="s">
        <v>52</v>
      </c>
      <c r="C1218" s="59" t="s">
        <v>28</v>
      </c>
      <c r="D1218" s="60">
        <v>243.68955843822684</v>
      </c>
      <c r="E1218" s="59">
        <v>2020</v>
      </c>
      <c r="F1218" s="59">
        <v>1</v>
      </c>
      <c r="G1218" s="61" t="s">
        <v>10</v>
      </c>
    </row>
    <row r="1219" spans="1:7">
      <c r="A1219" s="58">
        <v>43951</v>
      </c>
      <c r="B1219" s="59" t="s">
        <v>52</v>
      </c>
      <c r="C1219" s="59" t="s">
        <v>28</v>
      </c>
      <c r="D1219" s="60">
        <v>171.39508174412384</v>
      </c>
      <c r="E1219" s="59">
        <v>2020</v>
      </c>
      <c r="F1219" s="59">
        <v>2</v>
      </c>
      <c r="G1219" s="61" t="s">
        <v>10</v>
      </c>
    </row>
    <row r="1220" spans="1:7">
      <c r="A1220" s="58">
        <v>44043</v>
      </c>
      <c r="B1220" s="59" t="s">
        <v>52</v>
      </c>
      <c r="C1220" s="59" t="s">
        <v>28</v>
      </c>
      <c r="D1220" s="60">
        <v>208.01846274956654</v>
      </c>
      <c r="E1220" s="59">
        <v>2020</v>
      </c>
      <c r="F1220" s="59">
        <v>3</v>
      </c>
      <c r="G1220" s="61" t="s">
        <v>10</v>
      </c>
    </row>
    <row r="1221" spans="1:7">
      <c r="A1221" s="58">
        <v>44135</v>
      </c>
      <c r="B1221" s="59" t="s">
        <v>52</v>
      </c>
      <c r="C1221" s="59" t="s">
        <v>28</v>
      </c>
      <c r="D1221" s="60">
        <v>300.04526206948003</v>
      </c>
      <c r="E1221" s="59">
        <v>2020</v>
      </c>
      <c r="F1221" s="59">
        <v>4</v>
      </c>
      <c r="G1221" s="61" t="s">
        <v>10</v>
      </c>
    </row>
    <row r="1222" spans="1:7">
      <c r="A1222" s="58">
        <v>44227</v>
      </c>
      <c r="B1222" s="59" t="s">
        <v>52</v>
      </c>
      <c r="C1222" s="59" t="s">
        <v>28</v>
      </c>
      <c r="D1222" s="60">
        <v>162.75010983246239</v>
      </c>
      <c r="E1222" s="59">
        <v>2021</v>
      </c>
      <c r="F1222" s="59">
        <v>1</v>
      </c>
      <c r="G1222" s="61" t="s">
        <v>10</v>
      </c>
    </row>
    <row r="1223" spans="1:7">
      <c r="A1223" s="58">
        <v>44316</v>
      </c>
      <c r="B1223" s="59" t="s">
        <v>52</v>
      </c>
      <c r="C1223" s="59" t="s">
        <v>28</v>
      </c>
      <c r="D1223" s="60">
        <v>84.428910480219201</v>
      </c>
      <c r="E1223" s="59">
        <v>2021</v>
      </c>
      <c r="F1223" s="59">
        <v>2</v>
      </c>
      <c r="G1223" s="61" t="s">
        <v>10</v>
      </c>
    </row>
    <row r="1224" spans="1:7">
      <c r="A1224" s="58">
        <v>44408</v>
      </c>
      <c r="B1224" s="59" t="s">
        <v>52</v>
      </c>
      <c r="C1224" s="59" t="s">
        <v>28</v>
      </c>
      <c r="D1224" s="60">
        <v>126.37490643613702</v>
      </c>
      <c r="E1224" s="59">
        <v>2021</v>
      </c>
      <c r="F1224" s="59">
        <v>3</v>
      </c>
      <c r="G1224" s="61" t="s">
        <v>10</v>
      </c>
    </row>
    <row r="1225" spans="1:7">
      <c r="A1225" s="58">
        <v>44500</v>
      </c>
      <c r="B1225" s="59" t="s">
        <v>52</v>
      </c>
      <c r="C1225" s="59" t="s">
        <v>28</v>
      </c>
      <c r="D1225" s="60">
        <v>190.8457697091558</v>
      </c>
      <c r="E1225" s="59">
        <v>2021</v>
      </c>
      <c r="F1225" s="59">
        <v>4</v>
      </c>
      <c r="G1225" s="61" t="s">
        <v>10</v>
      </c>
    </row>
    <row r="1226" spans="1:7">
      <c r="A1226" s="58">
        <v>44592</v>
      </c>
      <c r="B1226" s="59" t="s">
        <v>52</v>
      </c>
      <c r="C1226" s="59" t="s">
        <v>28</v>
      </c>
      <c r="D1226" s="60">
        <v>86.595799157845036</v>
      </c>
      <c r="E1226" s="59">
        <v>2022</v>
      </c>
      <c r="F1226" s="59">
        <v>1</v>
      </c>
      <c r="G1226" s="61" t="s">
        <v>10</v>
      </c>
    </row>
    <row r="1227" spans="1:7">
      <c r="A1227" s="58">
        <v>44681</v>
      </c>
      <c r="B1227" s="59" t="s">
        <v>52</v>
      </c>
      <c r="C1227" s="59" t="s">
        <v>28</v>
      </c>
      <c r="D1227" s="60">
        <v>88.859632071161272</v>
      </c>
      <c r="E1227" s="59">
        <v>2022</v>
      </c>
      <c r="F1227" s="59">
        <v>2</v>
      </c>
      <c r="G1227" s="61" t="s">
        <v>10</v>
      </c>
    </row>
    <row r="1228" spans="1:7">
      <c r="A1228" s="58">
        <v>44773</v>
      </c>
      <c r="B1228" s="59" t="s">
        <v>52</v>
      </c>
      <c r="C1228" s="59" t="s">
        <v>28</v>
      </c>
      <c r="D1228" s="60">
        <v>135.53047795079087</v>
      </c>
      <c r="E1228" s="59">
        <v>2022</v>
      </c>
      <c r="F1228" s="59">
        <v>3</v>
      </c>
      <c r="G1228" s="61" t="s">
        <v>10</v>
      </c>
    </row>
    <row r="1229" spans="1:7">
      <c r="A1229" s="58">
        <v>44865</v>
      </c>
      <c r="B1229" s="59" t="s">
        <v>52</v>
      </c>
      <c r="C1229" s="59" t="s">
        <v>28</v>
      </c>
      <c r="D1229" s="60">
        <v>246.12792364626182</v>
      </c>
      <c r="E1229" s="59">
        <v>2022</v>
      </c>
      <c r="F1229" s="59">
        <v>4</v>
      </c>
      <c r="G1229" s="61" t="s">
        <v>10</v>
      </c>
    </row>
    <row r="1230" spans="1:7">
      <c r="A1230" s="58">
        <v>44957</v>
      </c>
      <c r="B1230" s="59" t="s">
        <v>52</v>
      </c>
      <c r="C1230" s="59" t="s">
        <v>28</v>
      </c>
      <c r="D1230" s="60">
        <v>101.34572358599257</v>
      </c>
      <c r="E1230" s="59">
        <v>2023</v>
      </c>
      <c r="F1230" s="59">
        <v>1</v>
      </c>
      <c r="G1230" s="61" t="s">
        <v>10</v>
      </c>
    </row>
    <row r="1231" spans="1:7">
      <c r="A1231" s="58">
        <v>45046</v>
      </c>
      <c r="B1231" s="59" t="s">
        <v>52</v>
      </c>
      <c r="C1231" s="59" t="s">
        <v>28</v>
      </c>
      <c r="D1231" s="60">
        <v>86.955768217775173</v>
      </c>
      <c r="E1231" s="59">
        <v>2023</v>
      </c>
      <c r="F1231" s="59">
        <v>2</v>
      </c>
      <c r="G1231" s="61" t="s">
        <v>10</v>
      </c>
    </row>
    <row r="1232" spans="1:7">
      <c r="A1232" s="58">
        <v>45138</v>
      </c>
      <c r="B1232" s="59" t="s">
        <v>52</v>
      </c>
      <c r="C1232" s="59" t="s">
        <v>28</v>
      </c>
      <c r="D1232" s="60">
        <v>118.85880157597086</v>
      </c>
      <c r="E1232" s="59">
        <v>2023</v>
      </c>
      <c r="F1232" s="59">
        <v>3</v>
      </c>
      <c r="G1232" s="61" t="s">
        <v>10</v>
      </c>
    </row>
    <row r="1233" spans="1:7">
      <c r="A1233" s="58">
        <v>45230</v>
      </c>
      <c r="B1233" s="59" t="s">
        <v>52</v>
      </c>
      <c r="C1233" s="59" t="s">
        <v>28</v>
      </c>
      <c r="D1233" s="60">
        <v>183.04136888465678</v>
      </c>
      <c r="E1233" s="59">
        <v>2023</v>
      </c>
      <c r="F1233" s="59">
        <v>4</v>
      </c>
      <c r="G1233" s="61" t="s">
        <v>10</v>
      </c>
    </row>
    <row r="1234" spans="1:7">
      <c r="A1234" s="58">
        <v>45322</v>
      </c>
      <c r="B1234" s="59" t="s">
        <v>52</v>
      </c>
      <c r="C1234" s="59" t="s">
        <v>28</v>
      </c>
      <c r="D1234" s="60">
        <v>113.88299139143555</v>
      </c>
      <c r="E1234" s="59">
        <v>2024</v>
      </c>
      <c r="F1234" s="59">
        <v>1</v>
      </c>
      <c r="G1234" s="61" t="s">
        <v>10</v>
      </c>
    </row>
    <row r="1235" spans="1:7">
      <c r="A1235" s="58">
        <v>45412</v>
      </c>
      <c r="B1235" s="59" t="s">
        <v>52</v>
      </c>
      <c r="C1235" s="59" t="s">
        <v>28</v>
      </c>
      <c r="D1235" s="60">
        <v>114.49908606127221</v>
      </c>
      <c r="E1235" s="59">
        <v>2024</v>
      </c>
      <c r="F1235" s="59">
        <v>2</v>
      </c>
      <c r="G1235" s="61" t="s">
        <v>10</v>
      </c>
    </row>
    <row r="1236" spans="1:7">
      <c r="A1236" s="58">
        <v>45504</v>
      </c>
      <c r="B1236" s="59" t="s">
        <v>52</v>
      </c>
      <c r="C1236" s="59" t="s">
        <v>28</v>
      </c>
      <c r="D1236" s="60">
        <v>159.57654433944796</v>
      </c>
      <c r="E1236" s="59">
        <v>2024</v>
      </c>
      <c r="F1236" s="59">
        <v>3</v>
      </c>
      <c r="G1236" s="61" t="s">
        <v>10</v>
      </c>
    </row>
    <row r="1237" spans="1:7">
      <c r="A1237" s="58">
        <v>45596</v>
      </c>
      <c r="B1237" s="59" t="s">
        <v>52</v>
      </c>
      <c r="C1237" s="59" t="s">
        <v>28</v>
      </c>
      <c r="D1237" s="60">
        <v>204.81782115098855</v>
      </c>
      <c r="E1237" s="59">
        <v>2024</v>
      </c>
      <c r="F1237" s="59">
        <v>4</v>
      </c>
      <c r="G1237" s="61" t="s">
        <v>10</v>
      </c>
    </row>
    <row r="1238" spans="1:7">
      <c r="A1238" s="58">
        <v>45688</v>
      </c>
      <c r="B1238" s="59" t="s">
        <v>52</v>
      </c>
      <c r="C1238" s="59" t="s">
        <v>28</v>
      </c>
      <c r="D1238" s="60">
        <v>139.81181853639484</v>
      </c>
      <c r="E1238" s="59">
        <v>2025</v>
      </c>
      <c r="F1238" s="59">
        <v>1</v>
      </c>
      <c r="G1238" s="61" t="s">
        <v>10</v>
      </c>
    </row>
    <row r="1239" spans="1:7">
      <c r="A1239" s="58">
        <v>45777</v>
      </c>
      <c r="B1239" s="59" t="s">
        <v>52</v>
      </c>
      <c r="C1239" s="59" t="s">
        <v>28</v>
      </c>
      <c r="D1239" s="60">
        <v>101.09949588699178</v>
      </c>
      <c r="E1239" s="59">
        <v>2025</v>
      </c>
      <c r="F1239" s="59">
        <v>2</v>
      </c>
      <c r="G1239" s="61" t="s">
        <v>10</v>
      </c>
    </row>
    <row r="1240" spans="1:7">
      <c r="A1240" s="58">
        <v>45869</v>
      </c>
      <c r="B1240" s="59" t="s">
        <v>52</v>
      </c>
      <c r="C1240" s="59" t="s">
        <v>28</v>
      </c>
      <c r="D1240" s="60">
        <v>0</v>
      </c>
      <c r="E1240" s="59">
        <v>2025</v>
      </c>
      <c r="F1240" s="59">
        <v>3</v>
      </c>
      <c r="G1240" s="61" t="s">
        <v>10</v>
      </c>
    </row>
    <row r="1241" spans="1:7">
      <c r="A1241" s="58">
        <v>45961</v>
      </c>
      <c r="B1241" s="59" t="s">
        <v>52</v>
      </c>
      <c r="C1241" s="59" t="s">
        <v>28</v>
      </c>
      <c r="D1241" s="60">
        <v>0</v>
      </c>
      <c r="E1241" s="59">
        <v>2025</v>
      </c>
      <c r="F1241" s="59">
        <v>4</v>
      </c>
      <c r="G1241" s="61" t="s">
        <v>10</v>
      </c>
    </row>
    <row r="1242" spans="1:7">
      <c r="A1242" s="58">
        <v>42400</v>
      </c>
      <c r="B1242" s="59" t="s">
        <v>53</v>
      </c>
      <c r="C1242" s="59" t="s">
        <v>28</v>
      </c>
      <c r="D1242" s="60">
        <v>287.57225485856338</v>
      </c>
      <c r="E1242" s="59">
        <v>2016</v>
      </c>
      <c r="F1242" s="59">
        <v>1</v>
      </c>
      <c r="G1242" s="61" t="s">
        <v>10</v>
      </c>
    </row>
    <row r="1243" spans="1:7">
      <c r="A1243" s="58">
        <v>42490</v>
      </c>
      <c r="B1243" s="59" t="s">
        <v>53</v>
      </c>
      <c r="C1243" s="59" t="s">
        <v>28</v>
      </c>
      <c r="D1243" s="60">
        <v>257.18565519188866</v>
      </c>
      <c r="E1243" s="59">
        <v>2016</v>
      </c>
      <c r="F1243" s="59">
        <v>2</v>
      </c>
      <c r="G1243" s="61" t="s">
        <v>10</v>
      </c>
    </row>
    <row r="1244" spans="1:7">
      <c r="A1244" s="58">
        <v>42582</v>
      </c>
      <c r="B1244" s="59" t="s">
        <v>53</v>
      </c>
      <c r="C1244" s="59" t="s">
        <v>28</v>
      </c>
      <c r="D1244" s="60">
        <v>164.14924276066515</v>
      </c>
      <c r="E1244" s="59">
        <v>2016</v>
      </c>
      <c r="F1244" s="59">
        <v>3</v>
      </c>
      <c r="G1244" s="61" t="s">
        <v>10</v>
      </c>
    </row>
    <row r="1245" spans="1:7">
      <c r="A1245" s="58">
        <v>42674</v>
      </c>
      <c r="B1245" s="59" t="s">
        <v>53</v>
      </c>
      <c r="C1245" s="59" t="s">
        <v>28</v>
      </c>
      <c r="D1245" s="60">
        <v>307.7598932170398</v>
      </c>
      <c r="E1245" s="59">
        <v>2016</v>
      </c>
      <c r="F1245" s="59">
        <v>4</v>
      </c>
      <c r="G1245" s="61" t="s">
        <v>10</v>
      </c>
    </row>
    <row r="1246" spans="1:7">
      <c r="A1246" s="58">
        <v>42766</v>
      </c>
      <c r="B1246" s="59" t="s">
        <v>53</v>
      </c>
      <c r="C1246" s="59" t="s">
        <v>28</v>
      </c>
      <c r="D1246" s="60">
        <v>148.39038841848568</v>
      </c>
      <c r="E1246" s="59">
        <v>2017</v>
      </c>
      <c r="F1246" s="59">
        <v>1</v>
      </c>
      <c r="G1246" s="61" t="s">
        <v>10</v>
      </c>
    </row>
    <row r="1247" spans="1:7">
      <c r="A1247" s="58">
        <v>42855</v>
      </c>
      <c r="B1247" s="59" t="s">
        <v>53</v>
      </c>
      <c r="C1247" s="59" t="s">
        <v>28</v>
      </c>
      <c r="D1247" s="60">
        <v>146.23961720877026</v>
      </c>
      <c r="E1247" s="59">
        <v>2017</v>
      </c>
      <c r="F1247" s="59">
        <v>2</v>
      </c>
      <c r="G1247" s="61" t="s">
        <v>10</v>
      </c>
    </row>
    <row r="1248" spans="1:7">
      <c r="A1248" s="58">
        <v>42947</v>
      </c>
      <c r="B1248" s="59" t="s">
        <v>53</v>
      </c>
      <c r="C1248" s="59" t="s">
        <v>28</v>
      </c>
      <c r="D1248" s="60">
        <v>127.08067003849489</v>
      </c>
      <c r="E1248" s="59">
        <v>2017</v>
      </c>
      <c r="F1248" s="59">
        <v>3</v>
      </c>
      <c r="G1248" s="61" t="s">
        <v>10</v>
      </c>
    </row>
    <row r="1249" spans="1:7">
      <c r="A1249" s="58">
        <v>43039</v>
      </c>
      <c r="B1249" s="59" t="s">
        <v>53</v>
      </c>
      <c r="C1249" s="59" t="s">
        <v>28</v>
      </c>
      <c r="D1249" s="60">
        <v>250.91567591961433</v>
      </c>
      <c r="E1249" s="59">
        <v>2017</v>
      </c>
      <c r="F1249" s="59">
        <v>4</v>
      </c>
      <c r="G1249" s="61" t="s">
        <v>10</v>
      </c>
    </row>
    <row r="1250" spans="1:7">
      <c r="A1250" s="58">
        <v>43131</v>
      </c>
      <c r="B1250" s="59" t="s">
        <v>53</v>
      </c>
      <c r="C1250" s="59" t="s">
        <v>28</v>
      </c>
      <c r="D1250" s="60">
        <v>138.31543808058984</v>
      </c>
      <c r="E1250" s="59">
        <v>2018</v>
      </c>
      <c r="F1250" s="59">
        <v>1</v>
      </c>
      <c r="G1250" s="61" t="s">
        <v>10</v>
      </c>
    </row>
    <row r="1251" spans="1:7">
      <c r="A1251" s="58">
        <v>43220</v>
      </c>
      <c r="B1251" s="59" t="s">
        <v>53</v>
      </c>
      <c r="C1251" s="59" t="s">
        <v>28</v>
      </c>
      <c r="D1251" s="60">
        <v>213.36675859055657</v>
      </c>
      <c r="E1251" s="59">
        <v>2018</v>
      </c>
      <c r="F1251" s="59">
        <v>2</v>
      </c>
      <c r="G1251" s="61" t="s">
        <v>10</v>
      </c>
    </row>
    <row r="1252" spans="1:7">
      <c r="A1252" s="58">
        <v>43312</v>
      </c>
      <c r="B1252" s="59" t="s">
        <v>53</v>
      </c>
      <c r="C1252" s="59" t="s">
        <v>28</v>
      </c>
      <c r="D1252" s="60">
        <v>170.29023830748636</v>
      </c>
      <c r="E1252" s="59">
        <v>2018</v>
      </c>
      <c r="F1252" s="59">
        <v>3</v>
      </c>
      <c r="G1252" s="61" t="s">
        <v>10</v>
      </c>
    </row>
    <row r="1253" spans="1:7">
      <c r="A1253" s="58">
        <v>43404</v>
      </c>
      <c r="B1253" s="59" t="s">
        <v>53</v>
      </c>
      <c r="C1253" s="59" t="s">
        <v>28</v>
      </c>
      <c r="D1253" s="60">
        <v>323.06148649982083</v>
      </c>
      <c r="E1253" s="59">
        <v>2018</v>
      </c>
      <c r="F1253" s="59">
        <v>4</v>
      </c>
      <c r="G1253" s="61" t="s">
        <v>10</v>
      </c>
    </row>
    <row r="1254" spans="1:7">
      <c r="A1254" s="58">
        <v>43496</v>
      </c>
      <c r="B1254" s="59" t="s">
        <v>53</v>
      </c>
      <c r="C1254" s="59" t="s">
        <v>28</v>
      </c>
      <c r="D1254" s="60">
        <v>250.32949212478866</v>
      </c>
      <c r="E1254" s="59">
        <v>2019</v>
      </c>
      <c r="F1254" s="59">
        <v>1</v>
      </c>
      <c r="G1254" s="61" t="s">
        <v>10</v>
      </c>
    </row>
    <row r="1255" spans="1:7">
      <c r="A1255" s="58">
        <v>43585</v>
      </c>
      <c r="B1255" s="59" t="s">
        <v>53</v>
      </c>
      <c r="C1255" s="59" t="s">
        <v>28</v>
      </c>
      <c r="D1255" s="60">
        <v>178.84429092364277</v>
      </c>
      <c r="E1255" s="59">
        <v>2019</v>
      </c>
      <c r="F1255" s="59">
        <v>2</v>
      </c>
      <c r="G1255" s="61" t="s">
        <v>10</v>
      </c>
    </row>
    <row r="1256" spans="1:7">
      <c r="A1256" s="58">
        <v>43677</v>
      </c>
      <c r="B1256" s="59" t="s">
        <v>53</v>
      </c>
      <c r="C1256" s="59" t="s">
        <v>28</v>
      </c>
      <c r="D1256" s="60">
        <v>232.21108926207924</v>
      </c>
      <c r="E1256" s="59">
        <v>2019</v>
      </c>
      <c r="F1256" s="59">
        <v>3</v>
      </c>
      <c r="G1256" s="61" t="s">
        <v>10</v>
      </c>
    </row>
    <row r="1257" spans="1:7">
      <c r="A1257" s="58">
        <v>43769</v>
      </c>
      <c r="B1257" s="59" t="s">
        <v>53</v>
      </c>
      <c r="C1257" s="59" t="s">
        <v>28</v>
      </c>
      <c r="D1257" s="60">
        <v>365.95723238841339</v>
      </c>
      <c r="E1257" s="59">
        <v>2019</v>
      </c>
      <c r="F1257" s="59">
        <v>4</v>
      </c>
      <c r="G1257" s="61" t="s">
        <v>10</v>
      </c>
    </row>
    <row r="1258" spans="1:7">
      <c r="A1258" s="58">
        <v>43861</v>
      </c>
      <c r="B1258" s="59" t="s">
        <v>53</v>
      </c>
      <c r="C1258" s="59" t="s">
        <v>28</v>
      </c>
      <c r="D1258" s="60">
        <v>274.15075324300523</v>
      </c>
      <c r="E1258" s="59">
        <v>2020</v>
      </c>
      <c r="F1258" s="59">
        <v>1</v>
      </c>
      <c r="G1258" s="61" t="s">
        <v>10</v>
      </c>
    </row>
    <row r="1259" spans="1:7">
      <c r="A1259" s="58">
        <v>43951</v>
      </c>
      <c r="B1259" s="59" t="s">
        <v>53</v>
      </c>
      <c r="C1259" s="59" t="s">
        <v>28</v>
      </c>
      <c r="D1259" s="60">
        <v>192.81946696213933</v>
      </c>
      <c r="E1259" s="59">
        <v>2020</v>
      </c>
      <c r="F1259" s="59">
        <v>2</v>
      </c>
      <c r="G1259" s="61" t="s">
        <v>10</v>
      </c>
    </row>
    <row r="1260" spans="1:7">
      <c r="A1260" s="58">
        <v>44043</v>
      </c>
      <c r="B1260" s="59" t="s">
        <v>53</v>
      </c>
      <c r="C1260" s="59" t="s">
        <v>28</v>
      </c>
      <c r="D1260" s="60">
        <v>234.02077059326237</v>
      </c>
      <c r="E1260" s="59">
        <v>2020</v>
      </c>
      <c r="F1260" s="59">
        <v>3</v>
      </c>
      <c r="G1260" s="61" t="s">
        <v>10</v>
      </c>
    </row>
    <row r="1261" spans="1:7">
      <c r="A1261" s="58">
        <v>44135</v>
      </c>
      <c r="B1261" s="59" t="s">
        <v>53</v>
      </c>
      <c r="C1261" s="59" t="s">
        <v>28</v>
      </c>
      <c r="D1261" s="60">
        <v>337.55091982816515</v>
      </c>
      <c r="E1261" s="59">
        <v>2020</v>
      </c>
      <c r="F1261" s="59">
        <v>4</v>
      </c>
      <c r="G1261" s="61" t="s">
        <v>10</v>
      </c>
    </row>
    <row r="1262" spans="1:7">
      <c r="A1262" s="58">
        <v>44227</v>
      </c>
      <c r="B1262" s="59" t="s">
        <v>53</v>
      </c>
      <c r="C1262" s="59" t="s">
        <v>28</v>
      </c>
      <c r="D1262" s="60">
        <v>183.09387356152024</v>
      </c>
      <c r="E1262" s="59">
        <v>2021</v>
      </c>
      <c r="F1262" s="59">
        <v>1</v>
      </c>
      <c r="G1262" s="61" t="s">
        <v>10</v>
      </c>
    </row>
    <row r="1263" spans="1:7">
      <c r="A1263" s="58">
        <v>44316</v>
      </c>
      <c r="B1263" s="59" t="s">
        <v>53</v>
      </c>
      <c r="C1263" s="59" t="s">
        <v>28</v>
      </c>
      <c r="D1263" s="60">
        <v>94.982524290246616</v>
      </c>
      <c r="E1263" s="59">
        <v>2021</v>
      </c>
      <c r="F1263" s="59">
        <v>2</v>
      </c>
      <c r="G1263" s="61" t="s">
        <v>10</v>
      </c>
    </row>
    <row r="1264" spans="1:7">
      <c r="A1264" s="58">
        <v>44408</v>
      </c>
      <c r="B1264" s="59" t="s">
        <v>53</v>
      </c>
      <c r="C1264" s="59" t="s">
        <v>28</v>
      </c>
      <c r="D1264" s="60">
        <v>142.17176974065416</v>
      </c>
      <c r="E1264" s="59">
        <v>2021</v>
      </c>
      <c r="F1264" s="59">
        <v>3</v>
      </c>
      <c r="G1264" s="61" t="s">
        <v>10</v>
      </c>
    </row>
    <row r="1265" spans="1:7">
      <c r="A1265" s="58">
        <v>44500</v>
      </c>
      <c r="B1265" s="59" t="s">
        <v>53</v>
      </c>
      <c r="C1265" s="59" t="s">
        <v>28</v>
      </c>
      <c r="D1265" s="60">
        <v>214.70149092280028</v>
      </c>
      <c r="E1265" s="59">
        <v>2021</v>
      </c>
      <c r="F1265" s="59">
        <v>4</v>
      </c>
      <c r="G1265" s="61" t="s">
        <v>10</v>
      </c>
    </row>
    <row r="1266" spans="1:7">
      <c r="A1266" s="58">
        <v>44592</v>
      </c>
      <c r="B1266" s="59" t="s">
        <v>53</v>
      </c>
      <c r="C1266" s="59" t="s">
        <v>28</v>
      </c>
      <c r="D1266" s="60">
        <v>97.420274052575664</v>
      </c>
      <c r="E1266" s="59">
        <v>2022</v>
      </c>
      <c r="F1266" s="59">
        <v>1</v>
      </c>
      <c r="G1266" s="61" t="s">
        <v>10</v>
      </c>
    </row>
    <row r="1267" spans="1:7">
      <c r="A1267" s="58">
        <v>44681</v>
      </c>
      <c r="B1267" s="59" t="s">
        <v>53</v>
      </c>
      <c r="C1267" s="59" t="s">
        <v>28</v>
      </c>
      <c r="D1267" s="60">
        <v>99.967086080056433</v>
      </c>
      <c r="E1267" s="59">
        <v>2022</v>
      </c>
      <c r="F1267" s="59">
        <v>2</v>
      </c>
      <c r="G1267" s="61" t="s">
        <v>10</v>
      </c>
    </row>
    <row r="1268" spans="1:7">
      <c r="A1268" s="58">
        <v>44773</v>
      </c>
      <c r="B1268" s="59" t="s">
        <v>53</v>
      </c>
      <c r="C1268" s="59" t="s">
        <v>28</v>
      </c>
      <c r="D1268" s="60">
        <v>152.47178769463977</v>
      </c>
      <c r="E1268" s="59">
        <v>2022</v>
      </c>
      <c r="F1268" s="59">
        <v>3</v>
      </c>
      <c r="G1268" s="61" t="s">
        <v>10</v>
      </c>
    </row>
    <row r="1269" spans="1:7">
      <c r="A1269" s="58">
        <v>44865</v>
      </c>
      <c r="B1269" s="59" t="s">
        <v>53</v>
      </c>
      <c r="C1269" s="59" t="s">
        <v>28</v>
      </c>
      <c r="D1269" s="60">
        <v>276.89391410204456</v>
      </c>
      <c r="E1269" s="59">
        <v>2022</v>
      </c>
      <c r="F1269" s="59">
        <v>4</v>
      </c>
      <c r="G1269" s="61" t="s">
        <v>10</v>
      </c>
    </row>
    <row r="1270" spans="1:7">
      <c r="A1270" s="58">
        <v>44957</v>
      </c>
      <c r="B1270" s="59" t="s">
        <v>53</v>
      </c>
      <c r="C1270" s="59" t="s">
        <v>28</v>
      </c>
      <c r="D1270" s="60">
        <v>114.01393903424166</v>
      </c>
      <c r="E1270" s="59">
        <v>2023</v>
      </c>
      <c r="F1270" s="59">
        <v>1</v>
      </c>
      <c r="G1270" s="61" t="s">
        <v>10</v>
      </c>
    </row>
    <row r="1271" spans="1:7">
      <c r="A1271" s="58">
        <v>45046</v>
      </c>
      <c r="B1271" s="59" t="s">
        <v>53</v>
      </c>
      <c r="C1271" s="59" t="s">
        <v>28</v>
      </c>
      <c r="D1271" s="60">
        <v>97.825239244997064</v>
      </c>
      <c r="E1271" s="59">
        <v>2023</v>
      </c>
      <c r="F1271" s="59">
        <v>2</v>
      </c>
      <c r="G1271" s="61" t="s">
        <v>10</v>
      </c>
    </row>
    <row r="1272" spans="1:7">
      <c r="A1272" s="58">
        <v>45138</v>
      </c>
      <c r="B1272" s="59" t="s">
        <v>53</v>
      </c>
      <c r="C1272" s="59" t="s">
        <v>28</v>
      </c>
      <c r="D1272" s="60">
        <v>133.71615177296721</v>
      </c>
      <c r="E1272" s="59">
        <v>2023</v>
      </c>
      <c r="F1272" s="59">
        <v>3</v>
      </c>
      <c r="G1272" s="61" t="s">
        <v>10</v>
      </c>
    </row>
    <row r="1273" spans="1:7">
      <c r="A1273" s="58">
        <v>45230</v>
      </c>
      <c r="B1273" s="59" t="s">
        <v>53</v>
      </c>
      <c r="C1273" s="59" t="s">
        <v>28</v>
      </c>
      <c r="D1273" s="60">
        <v>205.9215399952389</v>
      </c>
      <c r="E1273" s="59">
        <v>2023</v>
      </c>
      <c r="F1273" s="59">
        <v>4</v>
      </c>
      <c r="G1273" s="61" t="s">
        <v>10</v>
      </c>
    </row>
    <row r="1274" spans="1:7">
      <c r="A1274" s="58">
        <v>45322</v>
      </c>
      <c r="B1274" s="59" t="s">
        <v>53</v>
      </c>
      <c r="C1274" s="59" t="s">
        <v>28</v>
      </c>
      <c r="D1274" s="60">
        <v>128.118365315365</v>
      </c>
      <c r="E1274" s="59">
        <v>2024</v>
      </c>
      <c r="F1274" s="59">
        <v>1</v>
      </c>
      <c r="G1274" s="61" t="s">
        <v>10</v>
      </c>
    </row>
    <row r="1275" spans="1:7">
      <c r="A1275" s="58">
        <v>45412</v>
      </c>
      <c r="B1275" s="59" t="s">
        <v>53</v>
      </c>
      <c r="C1275" s="59" t="s">
        <v>28</v>
      </c>
      <c r="D1275" s="60">
        <v>128.81147181893124</v>
      </c>
      <c r="E1275" s="59">
        <v>2024</v>
      </c>
      <c r="F1275" s="59">
        <v>2</v>
      </c>
      <c r="G1275" s="61" t="s">
        <v>10</v>
      </c>
    </row>
    <row r="1276" spans="1:7">
      <c r="A1276" s="58">
        <v>45504</v>
      </c>
      <c r="B1276" s="59" t="s">
        <v>53</v>
      </c>
      <c r="C1276" s="59" t="s">
        <v>28</v>
      </c>
      <c r="D1276" s="60">
        <v>179.52361238187899</v>
      </c>
      <c r="E1276" s="59">
        <v>2024</v>
      </c>
      <c r="F1276" s="59">
        <v>3</v>
      </c>
      <c r="G1276" s="61" t="s">
        <v>10</v>
      </c>
    </row>
    <row r="1277" spans="1:7">
      <c r="A1277" s="58">
        <v>45596</v>
      </c>
      <c r="B1277" s="59" t="s">
        <v>53</v>
      </c>
      <c r="C1277" s="59" t="s">
        <v>28</v>
      </c>
      <c r="D1277" s="60">
        <v>230.42004879486211</v>
      </c>
      <c r="E1277" s="59">
        <v>2024</v>
      </c>
      <c r="F1277" s="59">
        <v>4</v>
      </c>
      <c r="G1277" s="61" t="s">
        <v>10</v>
      </c>
    </row>
    <row r="1278" spans="1:7">
      <c r="A1278" s="58">
        <v>45688</v>
      </c>
      <c r="B1278" s="59" t="s">
        <v>53</v>
      </c>
      <c r="C1278" s="59" t="s">
        <v>28</v>
      </c>
      <c r="D1278" s="60">
        <v>157.2882958534442</v>
      </c>
      <c r="E1278" s="59">
        <v>2025</v>
      </c>
      <c r="F1278" s="59">
        <v>1</v>
      </c>
      <c r="G1278" s="61" t="s">
        <v>10</v>
      </c>
    </row>
    <row r="1279" spans="1:7">
      <c r="A1279" s="58">
        <v>45777</v>
      </c>
      <c r="B1279" s="59" t="s">
        <v>53</v>
      </c>
      <c r="C1279" s="59" t="s">
        <v>28</v>
      </c>
      <c r="D1279" s="60">
        <v>113.73693287286576</v>
      </c>
      <c r="E1279" s="59">
        <v>2025</v>
      </c>
      <c r="F1279" s="59">
        <v>2</v>
      </c>
      <c r="G1279" s="61" t="s">
        <v>10</v>
      </c>
    </row>
    <row r="1280" spans="1:7">
      <c r="A1280" s="58">
        <v>45869</v>
      </c>
      <c r="B1280" s="59" t="s">
        <v>53</v>
      </c>
      <c r="C1280" s="59" t="s">
        <v>28</v>
      </c>
      <c r="D1280" s="60">
        <v>0</v>
      </c>
      <c r="E1280" s="59">
        <v>2025</v>
      </c>
      <c r="F1280" s="59">
        <v>3</v>
      </c>
      <c r="G1280" s="61" t="s">
        <v>10</v>
      </c>
    </row>
    <row r="1281" spans="1:7">
      <c r="A1281" s="58">
        <v>45961</v>
      </c>
      <c r="B1281" s="59" t="s">
        <v>53</v>
      </c>
      <c r="C1281" s="59" t="s">
        <v>28</v>
      </c>
      <c r="D1281" s="60">
        <v>0</v>
      </c>
      <c r="E1281" s="59">
        <v>2025</v>
      </c>
      <c r="F1281" s="59">
        <v>4</v>
      </c>
      <c r="G1281" s="61" t="s">
        <v>10</v>
      </c>
    </row>
    <row r="1282" spans="1:7">
      <c r="A1282" s="58">
        <v>42400</v>
      </c>
      <c r="B1282" s="59" t="s">
        <v>16</v>
      </c>
      <c r="C1282" s="59" t="s">
        <v>28</v>
      </c>
      <c r="D1282" s="60">
        <v>838.75241000414303</v>
      </c>
      <c r="E1282" s="59">
        <v>2016</v>
      </c>
      <c r="F1282" s="59">
        <v>1</v>
      </c>
      <c r="G1282" s="61" t="s">
        <v>10</v>
      </c>
    </row>
    <row r="1283" spans="1:7">
      <c r="A1283" s="58">
        <v>42490</v>
      </c>
      <c r="B1283" s="59" t="s">
        <v>16</v>
      </c>
      <c r="C1283" s="59" t="s">
        <v>28</v>
      </c>
      <c r="D1283" s="60">
        <v>750.12482764300842</v>
      </c>
      <c r="E1283" s="59">
        <v>2016</v>
      </c>
      <c r="F1283" s="59">
        <v>2</v>
      </c>
      <c r="G1283" s="61" t="s">
        <v>10</v>
      </c>
    </row>
    <row r="1284" spans="1:7">
      <c r="A1284" s="58">
        <v>42582</v>
      </c>
      <c r="B1284" s="59" t="s">
        <v>16</v>
      </c>
      <c r="C1284" s="59" t="s">
        <v>28</v>
      </c>
      <c r="D1284" s="60">
        <v>478.76862471860665</v>
      </c>
      <c r="E1284" s="59">
        <v>2016</v>
      </c>
      <c r="F1284" s="59">
        <v>3</v>
      </c>
      <c r="G1284" s="61" t="s">
        <v>10</v>
      </c>
    </row>
    <row r="1285" spans="1:7">
      <c r="A1285" s="58">
        <v>42674</v>
      </c>
      <c r="B1285" s="59" t="s">
        <v>16</v>
      </c>
      <c r="C1285" s="59" t="s">
        <v>28</v>
      </c>
      <c r="D1285" s="60">
        <v>897.6330218830326</v>
      </c>
      <c r="E1285" s="59">
        <v>2016</v>
      </c>
      <c r="F1285" s="59">
        <v>4</v>
      </c>
      <c r="G1285" s="61" t="s">
        <v>10</v>
      </c>
    </row>
    <row r="1286" spans="1:7">
      <c r="A1286" s="58">
        <v>42766</v>
      </c>
      <c r="B1286" s="59" t="s">
        <v>16</v>
      </c>
      <c r="C1286" s="59" t="s">
        <v>28</v>
      </c>
      <c r="D1286" s="60">
        <v>432.80529955391648</v>
      </c>
      <c r="E1286" s="59">
        <v>2017</v>
      </c>
      <c r="F1286" s="59">
        <v>1</v>
      </c>
      <c r="G1286" s="61" t="s">
        <v>10</v>
      </c>
    </row>
    <row r="1287" spans="1:7">
      <c r="A1287" s="58">
        <v>42855</v>
      </c>
      <c r="B1287" s="59" t="s">
        <v>16</v>
      </c>
      <c r="C1287" s="59" t="s">
        <v>28</v>
      </c>
      <c r="D1287" s="60">
        <v>426.53221685891316</v>
      </c>
      <c r="E1287" s="59">
        <v>2017</v>
      </c>
      <c r="F1287" s="59">
        <v>2</v>
      </c>
      <c r="G1287" s="61" t="s">
        <v>10</v>
      </c>
    </row>
    <row r="1288" spans="1:7">
      <c r="A1288" s="58">
        <v>42947</v>
      </c>
      <c r="B1288" s="59" t="s">
        <v>16</v>
      </c>
      <c r="C1288" s="59" t="s">
        <v>28</v>
      </c>
      <c r="D1288" s="60">
        <v>370.65195427894332</v>
      </c>
      <c r="E1288" s="59">
        <v>2017</v>
      </c>
      <c r="F1288" s="59">
        <v>3</v>
      </c>
      <c r="G1288" s="61" t="s">
        <v>10</v>
      </c>
    </row>
    <row r="1289" spans="1:7">
      <c r="A1289" s="58">
        <v>43039</v>
      </c>
      <c r="B1289" s="59" t="s">
        <v>16</v>
      </c>
      <c r="C1289" s="59" t="s">
        <v>28</v>
      </c>
      <c r="D1289" s="60">
        <v>731.83738809887495</v>
      </c>
      <c r="E1289" s="59">
        <v>2017</v>
      </c>
      <c r="F1289" s="59">
        <v>4</v>
      </c>
      <c r="G1289" s="61" t="s">
        <v>10</v>
      </c>
    </row>
    <row r="1290" spans="1:7">
      <c r="A1290" s="58">
        <v>43131</v>
      </c>
      <c r="B1290" s="59" t="s">
        <v>16</v>
      </c>
      <c r="C1290" s="59" t="s">
        <v>28</v>
      </c>
      <c r="D1290" s="60">
        <v>403.42002773505368</v>
      </c>
      <c r="E1290" s="59">
        <v>2018</v>
      </c>
      <c r="F1290" s="59">
        <v>1</v>
      </c>
      <c r="G1290" s="61" t="s">
        <v>10</v>
      </c>
    </row>
    <row r="1291" spans="1:7">
      <c r="A1291" s="58">
        <v>43220</v>
      </c>
      <c r="B1291" s="59" t="s">
        <v>16</v>
      </c>
      <c r="C1291" s="59" t="s">
        <v>28</v>
      </c>
      <c r="D1291" s="60">
        <v>622.31971255579003</v>
      </c>
      <c r="E1291" s="59">
        <v>2018</v>
      </c>
      <c r="F1291" s="59">
        <v>2</v>
      </c>
      <c r="G1291" s="61" t="s">
        <v>10</v>
      </c>
    </row>
    <row r="1292" spans="1:7">
      <c r="A1292" s="58">
        <v>43312</v>
      </c>
      <c r="B1292" s="59" t="s">
        <v>16</v>
      </c>
      <c r="C1292" s="59" t="s">
        <v>28</v>
      </c>
      <c r="D1292" s="60">
        <v>496.67986173016851</v>
      </c>
      <c r="E1292" s="59">
        <v>2018</v>
      </c>
      <c r="F1292" s="59">
        <v>3</v>
      </c>
      <c r="G1292" s="61" t="s">
        <v>10</v>
      </c>
    </row>
    <row r="1293" spans="1:7">
      <c r="A1293" s="58">
        <v>43404</v>
      </c>
      <c r="B1293" s="59" t="s">
        <v>16</v>
      </c>
      <c r="C1293" s="59" t="s">
        <v>28</v>
      </c>
      <c r="D1293" s="60">
        <v>942.26266895781066</v>
      </c>
      <c r="E1293" s="59">
        <v>2018</v>
      </c>
      <c r="F1293" s="59">
        <v>4</v>
      </c>
      <c r="G1293" s="61" t="s">
        <v>10</v>
      </c>
    </row>
    <row r="1294" spans="1:7">
      <c r="A1294" s="58">
        <v>43496</v>
      </c>
      <c r="B1294" s="59" t="s">
        <v>16</v>
      </c>
      <c r="C1294" s="59" t="s">
        <v>28</v>
      </c>
      <c r="D1294" s="60">
        <v>730.12768536396675</v>
      </c>
      <c r="E1294" s="59">
        <v>2019</v>
      </c>
      <c r="F1294" s="59">
        <v>1</v>
      </c>
      <c r="G1294" s="61" t="s">
        <v>10</v>
      </c>
    </row>
    <row r="1295" spans="1:7">
      <c r="A1295" s="58">
        <v>43585</v>
      </c>
      <c r="B1295" s="59" t="s">
        <v>16</v>
      </c>
      <c r="C1295" s="59" t="s">
        <v>28</v>
      </c>
      <c r="D1295" s="60">
        <v>521.62918186062473</v>
      </c>
      <c r="E1295" s="59">
        <v>2019</v>
      </c>
      <c r="F1295" s="59">
        <v>2</v>
      </c>
      <c r="G1295" s="61" t="s">
        <v>10</v>
      </c>
    </row>
    <row r="1296" spans="1:7">
      <c r="A1296" s="58">
        <v>43677</v>
      </c>
      <c r="B1296" s="59" t="s">
        <v>16</v>
      </c>
      <c r="C1296" s="59" t="s">
        <v>28</v>
      </c>
      <c r="D1296" s="60">
        <v>677.28234368106428</v>
      </c>
      <c r="E1296" s="59">
        <v>2019</v>
      </c>
      <c r="F1296" s="59">
        <v>3</v>
      </c>
      <c r="G1296" s="61" t="s">
        <v>10</v>
      </c>
    </row>
    <row r="1297" spans="1:7">
      <c r="A1297" s="58">
        <v>43769</v>
      </c>
      <c r="B1297" s="59" t="s">
        <v>16</v>
      </c>
      <c r="C1297" s="59" t="s">
        <v>28</v>
      </c>
      <c r="D1297" s="60">
        <v>1067.3752611328723</v>
      </c>
      <c r="E1297" s="59">
        <v>2019</v>
      </c>
      <c r="F1297" s="59">
        <v>4</v>
      </c>
      <c r="G1297" s="61" t="s">
        <v>10</v>
      </c>
    </row>
    <row r="1298" spans="1:7">
      <c r="A1298" s="58">
        <v>43861</v>
      </c>
      <c r="B1298" s="59" t="s">
        <v>16</v>
      </c>
      <c r="C1298" s="59" t="s">
        <v>28</v>
      </c>
      <c r="D1298" s="60">
        <v>799.60636362543175</v>
      </c>
      <c r="E1298" s="59">
        <v>2020</v>
      </c>
      <c r="F1298" s="59">
        <v>1</v>
      </c>
      <c r="G1298" s="61" t="s">
        <v>10</v>
      </c>
    </row>
    <row r="1299" spans="1:7">
      <c r="A1299" s="58">
        <v>43951</v>
      </c>
      <c r="B1299" s="59" t="s">
        <v>16</v>
      </c>
      <c r="C1299" s="59" t="s">
        <v>28</v>
      </c>
      <c r="D1299" s="60">
        <v>562.39011197290631</v>
      </c>
      <c r="E1299" s="59">
        <v>2020</v>
      </c>
      <c r="F1299" s="59">
        <v>2</v>
      </c>
      <c r="G1299" s="61" t="s">
        <v>10</v>
      </c>
    </row>
    <row r="1300" spans="1:7">
      <c r="A1300" s="58">
        <v>44043</v>
      </c>
      <c r="B1300" s="59" t="s">
        <v>16</v>
      </c>
      <c r="C1300" s="59" t="s">
        <v>28</v>
      </c>
      <c r="D1300" s="60">
        <v>682.56058089701514</v>
      </c>
      <c r="E1300" s="59">
        <v>2020</v>
      </c>
      <c r="F1300" s="59">
        <v>3</v>
      </c>
      <c r="G1300" s="61" t="s">
        <v>10</v>
      </c>
    </row>
    <row r="1301" spans="1:7">
      <c r="A1301" s="58">
        <v>44135</v>
      </c>
      <c r="B1301" s="59" t="s">
        <v>16</v>
      </c>
      <c r="C1301" s="59" t="s">
        <v>28</v>
      </c>
      <c r="D1301" s="60">
        <v>984.5235161654814</v>
      </c>
      <c r="E1301" s="59">
        <v>2020</v>
      </c>
      <c r="F1301" s="59">
        <v>4</v>
      </c>
      <c r="G1301" s="61" t="s">
        <v>10</v>
      </c>
    </row>
    <row r="1302" spans="1:7">
      <c r="A1302" s="58">
        <v>44227</v>
      </c>
      <c r="B1302" s="59" t="s">
        <v>16</v>
      </c>
      <c r="C1302" s="59" t="s">
        <v>28</v>
      </c>
      <c r="D1302" s="60">
        <v>534.02379788776716</v>
      </c>
      <c r="E1302" s="59">
        <v>2021</v>
      </c>
      <c r="F1302" s="59">
        <v>1</v>
      </c>
      <c r="G1302" s="61" t="s">
        <v>10</v>
      </c>
    </row>
    <row r="1303" spans="1:7">
      <c r="A1303" s="58">
        <v>44316</v>
      </c>
      <c r="B1303" s="59" t="s">
        <v>16</v>
      </c>
      <c r="C1303" s="59" t="s">
        <v>28</v>
      </c>
      <c r="D1303" s="60">
        <v>277.03236251321925</v>
      </c>
      <c r="E1303" s="59">
        <v>2021</v>
      </c>
      <c r="F1303" s="59">
        <v>2</v>
      </c>
      <c r="G1303" s="61" t="s">
        <v>10</v>
      </c>
    </row>
    <row r="1304" spans="1:7">
      <c r="A1304" s="58">
        <v>44408</v>
      </c>
      <c r="B1304" s="59" t="s">
        <v>16</v>
      </c>
      <c r="C1304" s="59" t="s">
        <v>28</v>
      </c>
      <c r="D1304" s="60">
        <v>414.66766174357457</v>
      </c>
      <c r="E1304" s="59">
        <v>2021</v>
      </c>
      <c r="F1304" s="59">
        <v>3</v>
      </c>
      <c r="G1304" s="61" t="s">
        <v>10</v>
      </c>
    </row>
    <row r="1305" spans="1:7">
      <c r="A1305" s="58">
        <v>44500</v>
      </c>
      <c r="B1305" s="59" t="s">
        <v>16</v>
      </c>
      <c r="C1305" s="59" t="s">
        <v>28</v>
      </c>
      <c r="D1305" s="60">
        <v>626.21268185816734</v>
      </c>
      <c r="E1305" s="59">
        <v>2021</v>
      </c>
      <c r="F1305" s="59">
        <v>4</v>
      </c>
      <c r="G1305" s="61" t="s">
        <v>10</v>
      </c>
    </row>
    <row r="1306" spans="1:7">
      <c r="A1306" s="58">
        <v>44592</v>
      </c>
      <c r="B1306" s="59" t="s">
        <v>16</v>
      </c>
      <c r="C1306" s="59" t="s">
        <v>28</v>
      </c>
      <c r="D1306" s="60">
        <v>284.14246598667899</v>
      </c>
      <c r="E1306" s="59">
        <v>2022</v>
      </c>
      <c r="F1306" s="59">
        <v>1</v>
      </c>
      <c r="G1306" s="61" t="s">
        <v>10</v>
      </c>
    </row>
    <row r="1307" spans="1:7">
      <c r="A1307" s="58">
        <v>44681</v>
      </c>
      <c r="B1307" s="59" t="s">
        <v>16</v>
      </c>
      <c r="C1307" s="59" t="s">
        <v>28</v>
      </c>
      <c r="D1307" s="60">
        <v>291.57066773349788</v>
      </c>
      <c r="E1307" s="59">
        <v>2022</v>
      </c>
      <c r="F1307" s="59">
        <v>2</v>
      </c>
      <c r="G1307" s="61" t="s">
        <v>10</v>
      </c>
    </row>
    <row r="1308" spans="1:7">
      <c r="A1308" s="58">
        <v>44773</v>
      </c>
      <c r="B1308" s="59" t="s">
        <v>16</v>
      </c>
      <c r="C1308" s="59" t="s">
        <v>28</v>
      </c>
      <c r="D1308" s="60">
        <v>444.70938077603256</v>
      </c>
      <c r="E1308" s="59">
        <v>2022</v>
      </c>
      <c r="F1308" s="59">
        <v>3</v>
      </c>
      <c r="G1308" s="61" t="s">
        <v>10</v>
      </c>
    </row>
    <row r="1309" spans="1:7">
      <c r="A1309" s="58">
        <v>44865</v>
      </c>
      <c r="B1309" s="59" t="s">
        <v>16</v>
      </c>
      <c r="C1309" s="59" t="s">
        <v>28</v>
      </c>
      <c r="D1309" s="60">
        <v>807.6072494642965</v>
      </c>
      <c r="E1309" s="59">
        <v>2022</v>
      </c>
      <c r="F1309" s="59">
        <v>4</v>
      </c>
      <c r="G1309" s="61" t="s">
        <v>10</v>
      </c>
    </row>
    <row r="1310" spans="1:7">
      <c r="A1310" s="58">
        <v>44957</v>
      </c>
      <c r="B1310" s="59" t="s">
        <v>16</v>
      </c>
      <c r="C1310" s="59" t="s">
        <v>28</v>
      </c>
      <c r="D1310" s="60">
        <v>332.54065551653815</v>
      </c>
      <c r="E1310" s="59">
        <v>2023</v>
      </c>
      <c r="F1310" s="59">
        <v>1</v>
      </c>
      <c r="G1310" s="61" t="s">
        <v>10</v>
      </c>
    </row>
    <row r="1311" spans="1:7">
      <c r="A1311" s="58">
        <v>45046</v>
      </c>
      <c r="B1311" s="59" t="s">
        <v>16</v>
      </c>
      <c r="C1311" s="59" t="s">
        <v>28</v>
      </c>
      <c r="D1311" s="60">
        <v>285.32361446457475</v>
      </c>
      <c r="E1311" s="59">
        <v>2023</v>
      </c>
      <c r="F1311" s="59">
        <v>2</v>
      </c>
      <c r="G1311" s="61" t="s">
        <v>10</v>
      </c>
    </row>
    <row r="1312" spans="1:7">
      <c r="A1312" s="58">
        <v>45138</v>
      </c>
      <c r="B1312" s="59" t="s">
        <v>16</v>
      </c>
      <c r="C1312" s="59" t="s">
        <v>28</v>
      </c>
      <c r="D1312" s="60">
        <v>390.0054426711543</v>
      </c>
      <c r="E1312" s="59">
        <v>2023</v>
      </c>
      <c r="F1312" s="59">
        <v>3</v>
      </c>
      <c r="G1312" s="61" t="s">
        <v>10</v>
      </c>
    </row>
    <row r="1313" spans="1:7">
      <c r="A1313" s="58">
        <v>45230</v>
      </c>
      <c r="B1313" s="59" t="s">
        <v>16</v>
      </c>
      <c r="C1313" s="59" t="s">
        <v>28</v>
      </c>
      <c r="D1313" s="60">
        <v>600.60449165277998</v>
      </c>
      <c r="E1313" s="59">
        <v>2023</v>
      </c>
      <c r="F1313" s="59">
        <v>4</v>
      </c>
      <c r="G1313" s="61" t="s">
        <v>10</v>
      </c>
    </row>
    <row r="1314" spans="1:7">
      <c r="A1314" s="58">
        <v>45322</v>
      </c>
      <c r="B1314" s="59" t="s">
        <v>16</v>
      </c>
      <c r="C1314" s="59" t="s">
        <v>28</v>
      </c>
      <c r="D1314" s="60">
        <v>373.67856550314781</v>
      </c>
      <c r="E1314" s="59">
        <v>2024</v>
      </c>
      <c r="F1314" s="59">
        <v>1</v>
      </c>
      <c r="G1314" s="61" t="s">
        <v>10</v>
      </c>
    </row>
    <row r="1315" spans="1:7">
      <c r="A1315" s="58">
        <v>45412</v>
      </c>
      <c r="B1315" s="59" t="s">
        <v>16</v>
      </c>
      <c r="C1315" s="59" t="s">
        <v>28</v>
      </c>
      <c r="D1315" s="60">
        <v>375.70012613854942</v>
      </c>
      <c r="E1315" s="59">
        <v>2024</v>
      </c>
      <c r="F1315" s="59">
        <v>2</v>
      </c>
      <c r="G1315" s="61" t="s">
        <v>10</v>
      </c>
    </row>
    <row r="1316" spans="1:7">
      <c r="A1316" s="58">
        <v>45504</v>
      </c>
      <c r="B1316" s="59" t="s">
        <v>16</v>
      </c>
      <c r="C1316" s="59" t="s">
        <v>28</v>
      </c>
      <c r="D1316" s="60">
        <v>523.61053611381362</v>
      </c>
      <c r="E1316" s="59">
        <v>2024</v>
      </c>
      <c r="F1316" s="59">
        <v>3</v>
      </c>
      <c r="G1316" s="61" t="s">
        <v>10</v>
      </c>
    </row>
    <row r="1317" spans="1:7">
      <c r="A1317" s="58">
        <v>45596</v>
      </c>
      <c r="B1317" s="59" t="s">
        <v>16</v>
      </c>
      <c r="C1317" s="59" t="s">
        <v>28</v>
      </c>
      <c r="D1317" s="60">
        <v>672.05847565168108</v>
      </c>
      <c r="E1317" s="59">
        <v>2024</v>
      </c>
      <c r="F1317" s="59">
        <v>4</v>
      </c>
      <c r="G1317" s="61" t="s">
        <v>10</v>
      </c>
    </row>
    <row r="1318" spans="1:7">
      <c r="A1318" s="58">
        <v>45688</v>
      </c>
      <c r="B1318" s="59" t="s">
        <v>16</v>
      </c>
      <c r="C1318" s="59" t="s">
        <v>28</v>
      </c>
      <c r="D1318" s="60">
        <v>458.75752957254548</v>
      </c>
      <c r="E1318" s="59">
        <v>2025</v>
      </c>
      <c r="F1318" s="59">
        <v>1</v>
      </c>
      <c r="G1318" s="61" t="s">
        <v>10</v>
      </c>
    </row>
    <row r="1319" spans="1:7">
      <c r="A1319" s="58">
        <v>45777</v>
      </c>
      <c r="B1319" s="59" t="s">
        <v>16</v>
      </c>
      <c r="C1319" s="59" t="s">
        <v>28</v>
      </c>
      <c r="D1319" s="60">
        <v>331.73272087919179</v>
      </c>
      <c r="E1319" s="59">
        <v>2025</v>
      </c>
      <c r="F1319" s="59">
        <v>2</v>
      </c>
      <c r="G1319" s="61" t="s">
        <v>10</v>
      </c>
    </row>
    <row r="1320" spans="1:7">
      <c r="A1320" s="58">
        <v>45869</v>
      </c>
      <c r="B1320" s="59" t="s">
        <v>16</v>
      </c>
      <c r="C1320" s="59" t="s">
        <v>28</v>
      </c>
      <c r="D1320" s="60">
        <v>0</v>
      </c>
      <c r="E1320" s="59">
        <v>2025</v>
      </c>
      <c r="F1320" s="59">
        <v>3</v>
      </c>
      <c r="G1320" s="61" t="s">
        <v>10</v>
      </c>
    </row>
    <row r="1321" spans="1:7">
      <c r="A1321" s="58">
        <v>45961</v>
      </c>
      <c r="B1321" s="59" t="s">
        <v>16</v>
      </c>
      <c r="C1321" s="59" t="s">
        <v>28</v>
      </c>
      <c r="D1321" s="60">
        <v>0</v>
      </c>
      <c r="E1321" s="59">
        <v>2025</v>
      </c>
      <c r="F1321" s="59">
        <v>4</v>
      </c>
      <c r="G1321" s="61" t="s">
        <v>10</v>
      </c>
    </row>
    <row r="1322" spans="1:7">
      <c r="A1322" s="58">
        <v>42400</v>
      </c>
      <c r="B1322" s="59" t="s">
        <v>17</v>
      </c>
      <c r="C1322" s="59" t="s">
        <v>29</v>
      </c>
      <c r="D1322" s="60">
        <v>348.19367999999997</v>
      </c>
      <c r="E1322" s="59">
        <v>2016</v>
      </c>
      <c r="F1322" s="59">
        <v>1</v>
      </c>
      <c r="G1322" s="61" t="s">
        <v>10</v>
      </c>
    </row>
    <row r="1323" spans="1:7">
      <c r="A1323" s="58">
        <v>42490</v>
      </c>
      <c r="B1323" s="59" t="s">
        <v>17</v>
      </c>
      <c r="C1323" s="59" t="s">
        <v>29</v>
      </c>
      <c r="D1323" s="60">
        <v>445.36011999999994</v>
      </c>
      <c r="E1323" s="59">
        <v>2016</v>
      </c>
      <c r="F1323" s="59">
        <v>2</v>
      </c>
      <c r="G1323" s="61" t="s">
        <v>10</v>
      </c>
    </row>
    <row r="1324" spans="1:7">
      <c r="A1324" s="58">
        <v>42582</v>
      </c>
      <c r="B1324" s="59" t="s">
        <v>17</v>
      </c>
      <c r="C1324" s="59" t="s">
        <v>29</v>
      </c>
      <c r="D1324" s="60">
        <v>408.56731999999994</v>
      </c>
      <c r="E1324" s="59">
        <v>2016</v>
      </c>
      <c r="F1324" s="59">
        <v>3</v>
      </c>
      <c r="G1324" s="61" t="s">
        <v>10</v>
      </c>
    </row>
    <row r="1325" spans="1:7">
      <c r="A1325" s="58">
        <v>42674</v>
      </c>
      <c r="B1325" s="59" t="s">
        <v>17</v>
      </c>
      <c r="C1325" s="59" t="s">
        <v>29</v>
      </c>
      <c r="D1325" s="60">
        <v>446.36355999999995</v>
      </c>
      <c r="E1325" s="59">
        <v>2016</v>
      </c>
      <c r="F1325" s="59">
        <v>4</v>
      </c>
      <c r="G1325" s="61" t="s">
        <v>10</v>
      </c>
    </row>
    <row r="1326" spans="1:7">
      <c r="A1326" s="58">
        <v>42766</v>
      </c>
      <c r="B1326" s="59" t="s">
        <v>17</v>
      </c>
      <c r="C1326" s="59" t="s">
        <v>29</v>
      </c>
      <c r="D1326" s="60">
        <v>371.27279999999996</v>
      </c>
      <c r="E1326" s="59">
        <v>2017</v>
      </c>
      <c r="F1326" s="59">
        <v>1</v>
      </c>
      <c r="G1326" s="61" t="s">
        <v>10</v>
      </c>
    </row>
    <row r="1327" spans="1:7">
      <c r="A1327" s="58">
        <v>42855</v>
      </c>
      <c r="B1327" s="59" t="s">
        <v>17</v>
      </c>
      <c r="C1327" s="59" t="s">
        <v>29</v>
      </c>
      <c r="D1327" s="60">
        <v>272.60120000000001</v>
      </c>
      <c r="E1327" s="59">
        <v>2017</v>
      </c>
      <c r="F1327" s="59">
        <v>2</v>
      </c>
      <c r="G1327" s="61" t="s">
        <v>10</v>
      </c>
    </row>
    <row r="1328" spans="1:7">
      <c r="A1328" s="58">
        <v>42947</v>
      </c>
      <c r="B1328" s="59" t="s">
        <v>17</v>
      </c>
      <c r="C1328" s="59" t="s">
        <v>29</v>
      </c>
      <c r="D1328" s="60">
        <v>366.35318319806356</v>
      </c>
      <c r="E1328" s="59">
        <v>2017</v>
      </c>
      <c r="F1328" s="59">
        <v>3</v>
      </c>
      <c r="G1328" s="61" t="s">
        <v>10</v>
      </c>
    </row>
    <row r="1329" spans="1:7">
      <c r="A1329" s="58">
        <v>43039</v>
      </c>
      <c r="B1329" s="59" t="s">
        <v>17</v>
      </c>
      <c r="C1329" s="59" t="s">
        <v>29</v>
      </c>
      <c r="D1329" s="60">
        <v>346.52127999999993</v>
      </c>
      <c r="E1329" s="59">
        <v>2017</v>
      </c>
      <c r="F1329" s="59">
        <v>4</v>
      </c>
      <c r="G1329" s="61" t="s">
        <v>10</v>
      </c>
    </row>
    <row r="1330" spans="1:7">
      <c r="A1330" s="58">
        <v>43131</v>
      </c>
      <c r="B1330" s="59" t="s">
        <v>17</v>
      </c>
      <c r="C1330" s="59" t="s">
        <v>29</v>
      </c>
      <c r="D1330" s="60">
        <v>242.99972</v>
      </c>
      <c r="E1330" s="59">
        <v>2018</v>
      </c>
      <c r="F1330" s="59">
        <v>1</v>
      </c>
      <c r="G1330" s="61" t="s">
        <v>10</v>
      </c>
    </row>
    <row r="1331" spans="1:7">
      <c r="A1331" s="58">
        <v>43220</v>
      </c>
      <c r="B1331" s="59" t="s">
        <v>17</v>
      </c>
      <c r="C1331" s="59" t="s">
        <v>29</v>
      </c>
      <c r="D1331" s="60">
        <v>309.72847999999999</v>
      </c>
      <c r="E1331" s="59">
        <v>2018</v>
      </c>
      <c r="F1331" s="59">
        <v>2</v>
      </c>
      <c r="G1331" s="61" t="s">
        <v>10</v>
      </c>
    </row>
    <row r="1332" spans="1:7">
      <c r="A1332" s="58">
        <v>43312</v>
      </c>
      <c r="B1332" s="59" t="s">
        <v>17</v>
      </c>
      <c r="C1332" s="59" t="s">
        <v>29</v>
      </c>
      <c r="D1332" s="60">
        <v>369.93487999999996</v>
      </c>
      <c r="E1332" s="59">
        <v>2018</v>
      </c>
      <c r="F1332" s="59">
        <v>3</v>
      </c>
      <c r="G1332" s="61" t="s">
        <v>10</v>
      </c>
    </row>
    <row r="1333" spans="1:7">
      <c r="A1333" s="58">
        <v>43404</v>
      </c>
      <c r="B1333" s="59" t="s">
        <v>17</v>
      </c>
      <c r="C1333" s="59" t="s">
        <v>29</v>
      </c>
      <c r="D1333" s="60">
        <v>434.32227999999998</v>
      </c>
      <c r="E1333" s="59">
        <v>2018</v>
      </c>
      <c r="F1333" s="59">
        <v>4</v>
      </c>
      <c r="G1333" s="61" t="s">
        <v>10</v>
      </c>
    </row>
    <row r="1334" spans="1:7">
      <c r="A1334" s="58">
        <v>43496</v>
      </c>
      <c r="B1334" s="59" t="s">
        <v>17</v>
      </c>
      <c r="C1334" s="59" t="s">
        <v>29</v>
      </c>
      <c r="D1334" s="60">
        <v>540.35244</v>
      </c>
      <c r="E1334" s="59">
        <v>2019</v>
      </c>
      <c r="F1334" s="59">
        <v>1</v>
      </c>
      <c r="G1334" s="61" t="s">
        <v>10</v>
      </c>
    </row>
    <row r="1335" spans="1:7">
      <c r="A1335" s="58">
        <v>43585</v>
      </c>
      <c r="B1335" s="59" t="s">
        <v>17</v>
      </c>
      <c r="C1335" s="59" t="s">
        <v>29</v>
      </c>
      <c r="D1335" s="60">
        <v>514.43023999999991</v>
      </c>
      <c r="E1335" s="59">
        <v>2019</v>
      </c>
      <c r="F1335" s="59">
        <v>2</v>
      </c>
      <c r="G1335" s="61" t="s">
        <v>10</v>
      </c>
    </row>
    <row r="1336" spans="1:7">
      <c r="A1336" s="58">
        <v>43677</v>
      </c>
      <c r="B1336" s="59" t="s">
        <v>17</v>
      </c>
      <c r="C1336" s="59" t="s">
        <v>29</v>
      </c>
      <c r="D1336" s="60">
        <v>412.91555999999997</v>
      </c>
      <c r="E1336" s="59">
        <v>2019</v>
      </c>
      <c r="F1336" s="59">
        <v>3</v>
      </c>
      <c r="G1336" s="61" t="s">
        <v>10</v>
      </c>
    </row>
    <row r="1337" spans="1:7">
      <c r="A1337" s="58">
        <v>43769</v>
      </c>
      <c r="B1337" s="59" t="s">
        <v>17</v>
      </c>
      <c r="C1337" s="59" t="s">
        <v>29</v>
      </c>
      <c r="D1337" s="60">
        <v>346.01955999999996</v>
      </c>
      <c r="E1337" s="59">
        <v>2019</v>
      </c>
      <c r="F1337" s="59">
        <v>4</v>
      </c>
      <c r="G1337" s="61" t="s">
        <v>10</v>
      </c>
    </row>
    <row r="1338" spans="1:7">
      <c r="A1338" s="58">
        <v>43861</v>
      </c>
      <c r="B1338" s="59" t="s">
        <v>17</v>
      </c>
      <c r="C1338" s="59" t="s">
        <v>29</v>
      </c>
      <c r="D1338" s="60">
        <v>223.26539999999997</v>
      </c>
      <c r="E1338" s="59">
        <v>2020</v>
      </c>
      <c r="F1338" s="59">
        <v>1</v>
      </c>
      <c r="G1338" s="61" t="s">
        <v>10</v>
      </c>
    </row>
    <row r="1339" spans="1:7">
      <c r="A1339" s="58">
        <v>43951</v>
      </c>
      <c r="B1339" s="59" t="s">
        <v>17</v>
      </c>
      <c r="C1339" s="59" t="s">
        <v>29</v>
      </c>
      <c r="D1339" s="60">
        <v>596.49258597041626</v>
      </c>
      <c r="E1339" s="59">
        <v>2020</v>
      </c>
      <c r="F1339" s="59">
        <v>2</v>
      </c>
      <c r="G1339" s="61" t="s">
        <v>10</v>
      </c>
    </row>
    <row r="1340" spans="1:7">
      <c r="A1340" s="58">
        <v>44043</v>
      </c>
      <c r="B1340" s="59" t="s">
        <v>17</v>
      </c>
      <c r="C1340" s="59" t="s">
        <v>29</v>
      </c>
      <c r="D1340" s="60">
        <v>353.54535999999996</v>
      </c>
      <c r="E1340" s="59">
        <v>2020</v>
      </c>
      <c r="F1340" s="59">
        <v>3</v>
      </c>
      <c r="G1340" s="61" t="s">
        <v>10</v>
      </c>
    </row>
    <row r="1341" spans="1:7">
      <c r="A1341" s="58">
        <v>44135</v>
      </c>
      <c r="B1341" s="59" t="s">
        <v>17</v>
      </c>
      <c r="C1341" s="59" t="s">
        <v>29</v>
      </c>
      <c r="D1341" s="60">
        <v>399.80254419588698</v>
      </c>
      <c r="E1341" s="59">
        <v>2020</v>
      </c>
      <c r="F1341" s="59">
        <v>4</v>
      </c>
      <c r="G1341" s="61" t="s">
        <v>10</v>
      </c>
    </row>
    <row r="1342" spans="1:7">
      <c r="A1342" s="58">
        <v>44227</v>
      </c>
      <c r="B1342" s="59" t="s">
        <v>17</v>
      </c>
      <c r="C1342" s="59" t="s">
        <v>29</v>
      </c>
      <c r="D1342" s="60">
        <v>232.63083999999995</v>
      </c>
      <c r="E1342" s="59">
        <v>2021</v>
      </c>
      <c r="F1342" s="59">
        <v>1</v>
      </c>
      <c r="G1342" s="61" t="s">
        <v>10</v>
      </c>
    </row>
    <row r="1343" spans="1:7">
      <c r="A1343" s="58">
        <v>44316</v>
      </c>
      <c r="B1343" s="59" t="s">
        <v>17</v>
      </c>
      <c r="C1343" s="59" t="s">
        <v>29</v>
      </c>
      <c r="D1343" s="60">
        <v>183.12779999999998</v>
      </c>
      <c r="E1343" s="59">
        <v>2021</v>
      </c>
      <c r="F1343" s="59">
        <v>2</v>
      </c>
      <c r="G1343" s="61" t="s">
        <v>10</v>
      </c>
    </row>
    <row r="1344" spans="1:7">
      <c r="A1344" s="58">
        <v>44408</v>
      </c>
      <c r="B1344" s="59" t="s">
        <v>17</v>
      </c>
      <c r="C1344" s="59" t="s">
        <v>29</v>
      </c>
      <c r="D1344" s="60">
        <v>210.88963999999999</v>
      </c>
      <c r="E1344" s="59">
        <v>2021</v>
      </c>
      <c r="F1344" s="59">
        <v>3</v>
      </c>
      <c r="G1344" s="61" t="s">
        <v>10</v>
      </c>
    </row>
    <row r="1345" spans="1:7">
      <c r="A1345" s="58">
        <v>44500</v>
      </c>
      <c r="B1345" s="59" t="s">
        <v>17</v>
      </c>
      <c r="C1345" s="59" t="s">
        <v>29</v>
      </c>
      <c r="D1345" s="60">
        <v>235.97564</v>
      </c>
      <c r="E1345" s="59">
        <v>2021</v>
      </c>
      <c r="F1345" s="59">
        <v>4</v>
      </c>
      <c r="G1345" s="61" t="s">
        <v>10</v>
      </c>
    </row>
    <row r="1346" spans="1:7">
      <c r="A1346" s="58">
        <v>44592</v>
      </c>
      <c r="B1346" s="59" t="s">
        <v>17</v>
      </c>
      <c r="C1346" s="59" t="s">
        <v>29</v>
      </c>
      <c r="D1346" s="60">
        <v>290.90730045811193</v>
      </c>
      <c r="E1346" s="59">
        <v>2022</v>
      </c>
      <c r="F1346" s="59">
        <v>1</v>
      </c>
      <c r="G1346" s="61" t="s">
        <v>10</v>
      </c>
    </row>
    <row r="1347" spans="1:7">
      <c r="A1347" s="58">
        <v>44681</v>
      </c>
      <c r="B1347" s="59" t="s">
        <v>17</v>
      </c>
      <c r="C1347" s="59" t="s">
        <v>29</v>
      </c>
      <c r="D1347" s="60">
        <v>241.9844961005233</v>
      </c>
      <c r="E1347" s="59">
        <v>2022</v>
      </c>
      <c r="F1347" s="59">
        <v>2</v>
      </c>
      <c r="G1347" s="61" t="s">
        <v>10</v>
      </c>
    </row>
    <row r="1348" spans="1:7">
      <c r="A1348" s="58">
        <v>44773</v>
      </c>
      <c r="B1348" s="59" t="s">
        <v>17</v>
      </c>
      <c r="C1348" s="59" t="s">
        <v>29</v>
      </c>
      <c r="D1348" s="60">
        <v>288.21451358088319</v>
      </c>
      <c r="E1348" s="59">
        <v>2022</v>
      </c>
      <c r="F1348" s="59">
        <v>3</v>
      </c>
      <c r="G1348" s="61" t="s">
        <v>10</v>
      </c>
    </row>
    <row r="1349" spans="1:7">
      <c r="A1349" s="58">
        <v>44865</v>
      </c>
      <c r="B1349" s="59" t="s">
        <v>17</v>
      </c>
      <c r="C1349" s="59" t="s">
        <v>29</v>
      </c>
      <c r="D1349" s="60">
        <v>235.6801057734942</v>
      </c>
      <c r="E1349" s="59">
        <v>2022</v>
      </c>
      <c r="F1349" s="59">
        <v>4</v>
      </c>
      <c r="G1349" s="61" t="s">
        <v>10</v>
      </c>
    </row>
    <row r="1350" spans="1:7">
      <c r="A1350" s="58">
        <v>44957</v>
      </c>
      <c r="B1350" s="59" t="s">
        <v>17</v>
      </c>
      <c r="C1350" s="59" t="s">
        <v>29</v>
      </c>
      <c r="D1350" s="60">
        <v>146.50224</v>
      </c>
      <c r="E1350" s="59">
        <v>2023</v>
      </c>
      <c r="F1350" s="59">
        <v>1</v>
      </c>
      <c r="G1350" s="61" t="s">
        <v>10</v>
      </c>
    </row>
    <row r="1351" spans="1:7">
      <c r="A1351" s="58">
        <v>45046</v>
      </c>
      <c r="B1351" s="59" t="s">
        <v>17</v>
      </c>
      <c r="C1351" s="59" t="s">
        <v>29</v>
      </c>
      <c r="D1351" s="60">
        <v>149.51255999999998</v>
      </c>
      <c r="E1351" s="59">
        <v>2023</v>
      </c>
      <c r="F1351" s="59">
        <v>2</v>
      </c>
      <c r="G1351" s="61" t="s">
        <v>10</v>
      </c>
    </row>
    <row r="1352" spans="1:7">
      <c r="A1352" s="58">
        <v>45138</v>
      </c>
      <c r="B1352" s="59" t="s">
        <v>17</v>
      </c>
      <c r="C1352" s="59" t="s">
        <v>29</v>
      </c>
      <c r="D1352" s="60">
        <v>140.14712</v>
      </c>
      <c r="E1352" s="59">
        <v>2023</v>
      </c>
      <c r="F1352" s="59">
        <v>3</v>
      </c>
      <c r="G1352" s="61" t="s">
        <v>10</v>
      </c>
    </row>
    <row r="1353" spans="1:7">
      <c r="A1353" s="58">
        <v>45230</v>
      </c>
      <c r="B1353" s="59" t="s">
        <v>17</v>
      </c>
      <c r="C1353" s="59" t="s">
        <v>29</v>
      </c>
      <c r="D1353" s="60">
        <v>319.36109530655261</v>
      </c>
      <c r="E1353" s="59">
        <v>2023</v>
      </c>
      <c r="F1353" s="59">
        <v>4</v>
      </c>
      <c r="G1353" s="61" t="s">
        <v>10</v>
      </c>
    </row>
    <row r="1354" spans="1:7">
      <c r="A1354" s="58">
        <v>45322</v>
      </c>
      <c r="B1354" s="59" t="s">
        <v>17</v>
      </c>
      <c r="C1354" s="59" t="s">
        <v>29</v>
      </c>
      <c r="D1354" s="60">
        <v>117.73696</v>
      </c>
      <c r="E1354" s="59">
        <v>2024</v>
      </c>
      <c r="F1354" s="59">
        <v>1</v>
      </c>
      <c r="G1354" s="61" t="s">
        <v>10</v>
      </c>
    </row>
    <row r="1355" spans="1:7">
      <c r="A1355" s="58">
        <v>45412</v>
      </c>
      <c r="B1355" s="59" t="s">
        <v>17</v>
      </c>
      <c r="C1355" s="59" t="s">
        <v>29</v>
      </c>
      <c r="D1355" s="60">
        <v>147.00396000000001</v>
      </c>
      <c r="E1355" s="59">
        <v>2024</v>
      </c>
      <c r="F1355" s="59">
        <v>2</v>
      </c>
      <c r="G1355" s="61" t="s">
        <v>10</v>
      </c>
    </row>
    <row r="1356" spans="1:7">
      <c r="A1356" s="58">
        <v>45504</v>
      </c>
      <c r="B1356" s="59" t="s">
        <v>17</v>
      </c>
      <c r="C1356" s="59" t="s">
        <v>29</v>
      </c>
      <c r="D1356" s="60">
        <v>227.13828478602224</v>
      </c>
      <c r="E1356" s="59">
        <v>2024</v>
      </c>
      <c r="F1356" s="59">
        <v>3</v>
      </c>
      <c r="G1356" s="61" t="s">
        <v>10</v>
      </c>
    </row>
    <row r="1357" spans="1:7">
      <c r="A1357" s="58">
        <v>45596</v>
      </c>
      <c r="B1357" s="59" t="s">
        <v>17</v>
      </c>
      <c r="C1357" s="59" t="s">
        <v>29</v>
      </c>
      <c r="D1357" s="60">
        <v>217.57923999999997</v>
      </c>
      <c r="E1357" s="59">
        <v>2024</v>
      </c>
      <c r="F1357" s="59">
        <v>4</v>
      </c>
      <c r="G1357" s="61" t="s">
        <v>10</v>
      </c>
    </row>
    <row r="1358" spans="1:7">
      <c r="A1358" s="58">
        <v>45688</v>
      </c>
      <c r="B1358" s="59" t="s">
        <v>17</v>
      </c>
      <c r="C1358" s="59" t="s">
        <v>29</v>
      </c>
      <c r="D1358" s="60">
        <v>222.26195999999999</v>
      </c>
      <c r="E1358" s="59">
        <v>2025</v>
      </c>
      <c r="F1358" s="59">
        <v>1</v>
      </c>
      <c r="G1358" s="61" t="s">
        <v>10</v>
      </c>
    </row>
    <row r="1359" spans="1:7">
      <c r="A1359" s="58">
        <v>45777</v>
      </c>
      <c r="B1359" s="59" t="s">
        <v>17</v>
      </c>
      <c r="C1359" s="59" t="s">
        <v>29</v>
      </c>
      <c r="D1359" s="60">
        <v>202.02591999999999</v>
      </c>
      <c r="E1359" s="59">
        <v>2025</v>
      </c>
      <c r="F1359" s="59">
        <v>2</v>
      </c>
      <c r="G1359" s="61" t="s">
        <v>10</v>
      </c>
    </row>
    <row r="1360" spans="1:7">
      <c r="A1360" s="58">
        <v>45869</v>
      </c>
      <c r="B1360" s="59" t="s">
        <v>17</v>
      </c>
      <c r="C1360" s="59" t="s">
        <v>29</v>
      </c>
      <c r="D1360" s="60">
        <v>0</v>
      </c>
      <c r="E1360" s="59">
        <v>2025</v>
      </c>
      <c r="F1360" s="59">
        <v>3</v>
      </c>
      <c r="G1360" s="61" t="s">
        <v>10</v>
      </c>
    </row>
    <row r="1361" spans="1:7">
      <c r="A1361" s="58">
        <v>45961</v>
      </c>
      <c r="B1361" s="59" t="s">
        <v>17</v>
      </c>
      <c r="C1361" s="59" t="s">
        <v>29</v>
      </c>
      <c r="D1361" s="60">
        <v>0</v>
      </c>
      <c r="E1361" s="59">
        <v>2025</v>
      </c>
      <c r="F1361" s="59">
        <v>4</v>
      </c>
      <c r="G1361" s="61" t="s">
        <v>10</v>
      </c>
    </row>
    <row r="1362" spans="1:7">
      <c r="A1362" s="58">
        <v>42400</v>
      </c>
      <c r="B1362" s="59" t="s">
        <v>47</v>
      </c>
      <c r="C1362" s="59" t="s">
        <v>29</v>
      </c>
      <c r="D1362" s="60">
        <v>289.67279028340079</v>
      </c>
      <c r="E1362" s="59">
        <v>2016</v>
      </c>
      <c r="F1362" s="59">
        <v>1</v>
      </c>
      <c r="G1362" s="61" t="s">
        <v>10</v>
      </c>
    </row>
    <row r="1363" spans="1:7">
      <c r="A1363" s="58">
        <v>42490</v>
      </c>
      <c r="B1363" s="59" t="s">
        <v>47</v>
      </c>
      <c r="C1363" s="59" t="s">
        <v>29</v>
      </c>
      <c r="D1363" s="60">
        <v>370.50847287449386</v>
      </c>
      <c r="E1363" s="59">
        <v>2016</v>
      </c>
      <c r="F1363" s="59">
        <v>2</v>
      </c>
      <c r="G1363" s="61" t="s">
        <v>10</v>
      </c>
    </row>
    <row r="1364" spans="1:7">
      <c r="A1364" s="58">
        <v>42582</v>
      </c>
      <c r="B1364" s="59" t="s">
        <v>47</v>
      </c>
      <c r="C1364" s="59" t="s">
        <v>29</v>
      </c>
      <c r="D1364" s="60">
        <v>339.89943643724689</v>
      </c>
      <c r="E1364" s="59">
        <v>2016</v>
      </c>
      <c r="F1364" s="59">
        <v>3</v>
      </c>
      <c r="G1364" s="61" t="s">
        <v>10</v>
      </c>
    </row>
    <row r="1365" spans="1:7">
      <c r="A1365" s="58">
        <v>42674</v>
      </c>
      <c r="B1365" s="59" t="s">
        <v>47</v>
      </c>
      <c r="C1365" s="59" t="s">
        <v>29</v>
      </c>
      <c r="D1365" s="60">
        <v>371.34326477732787</v>
      </c>
      <c r="E1365" s="59">
        <v>2016</v>
      </c>
      <c r="F1365" s="59">
        <v>4</v>
      </c>
      <c r="G1365" s="61" t="s">
        <v>10</v>
      </c>
    </row>
    <row r="1366" spans="1:7">
      <c r="A1366" s="58">
        <v>42766</v>
      </c>
      <c r="B1366" s="59" t="s">
        <v>47</v>
      </c>
      <c r="C1366" s="59" t="s">
        <v>29</v>
      </c>
      <c r="D1366" s="60">
        <v>308.87300404858291</v>
      </c>
      <c r="E1366" s="59">
        <v>2017</v>
      </c>
      <c r="F1366" s="59">
        <v>1</v>
      </c>
      <c r="G1366" s="61" t="s">
        <v>10</v>
      </c>
    </row>
    <row r="1367" spans="1:7">
      <c r="A1367" s="58">
        <v>42855</v>
      </c>
      <c r="B1367" s="59" t="s">
        <v>47</v>
      </c>
      <c r="C1367" s="59" t="s">
        <v>29</v>
      </c>
      <c r="D1367" s="60">
        <v>226.78513360323885</v>
      </c>
      <c r="E1367" s="59">
        <v>2017</v>
      </c>
      <c r="F1367" s="59">
        <v>2</v>
      </c>
      <c r="G1367" s="61" t="s">
        <v>10</v>
      </c>
    </row>
    <row r="1368" spans="1:7">
      <c r="A1368" s="58">
        <v>42947</v>
      </c>
      <c r="B1368" s="59" t="s">
        <v>47</v>
      </c>
      <c r="C1368" s="59" t="s">
        <v>29</v>
      </c>
      <c r="D1368" s="60">
        <v>227.37979355512624</v>
      </c>
      <c r="E1368" s="59">
        <v>2017</v>
      </c>
      <c r="F1368" s="59">
        <v>3</v>
      </c>
      <c r="G1368" s="61" t="s">
        <v>10</v>
      </c>
    </row>
    <row r="1369" spans="1:7">
      <c r="A1369" s="58">
        <v>43039</v>
      </c>
      <c r="B1369" s="59" t="s">
        <v>47</v>
      </c>
      <c r="C1369" s="59" t="s">
        <v>29</v>
      </c>
      <c r="D1369" s="60">
        <v>288.2814704453441</v>
      </c>
      <c r="E1369" s="59">
        <v>2017</v>
      </c>
      <c r="F1369" s="59">
        <v>4</v>
      </c>
      <c r="G1369" s="61" t="s">
        <v>10</v>
      </c>
    </row>
    <row r="1370" spans="1:7">
      <c r="A1370" s="58">
        <v>43131</v>
      </c>
      <c r="B1370" s="59" t="s">
        <v>47</v>
      </c>
      <c r="C1370" s="59" t="s">
        <v>29</v>
      </c>
      <c r="D1370" s="60">
        <v>202.15877246963561</v>
      </c>
      <c r="E1370" s="59">
        <v>2018</v>
      </c>
      <c r="F1370" s="59">
        <v>1</v>
      </c>
      <c r="G1370" s="61" t="s">
        <v>10</v>
      </c>
    </row>
    <row r="1371" spans="1:7">
      <c r="A1371" s="58">
        <v>43220</v>
      </c>
      <c r="B1371" s="59" t="s">
        <v>47</v>
      </c>
      <c r="C1371" s="59" t="s">
        <v>29</v>
      </c>
      <c r="D1371" s="60">
        <v>257.67243400809713</v>
      </c>
      <c r="E1371" s="59">
        <v>2018</v>
      </c>
      <c r="F1371" s="59">
        <v>2</v>
      </c>
      <c r="G1371" s="61" t="s">
        <v>10</v>
      </c>
    </row>
    <row r="1372" spans="1:7">
      <c r="A1372" s="58">
        <v>43312</v>
      </c>
      <c r="B1372" s="59" t="s">
        <v>47</v>
      </c>
      <c r="C1372" s="59" t="s">
        <v>29</v>
      </c>
      <c r="D1372" s="60">
        <v>307.75994817813756</v>
      </c>
      <c r="E1372" s="59">
        <v>2018</v>
      </c>
      <c r="F1372" s="59">
        <v>3</v>
      </c>
      <c r="G1372" s="61" t="s">
        <v>10</v>
      </c>
    </row>
    <row r="1373" spans="1:7">
      <c r="A1373" s="58">
        <v>43404</v>
      </c>
      <c r="B1373" s="59" t="s">
        <v>47</v>
      </c>
      <c r="C1373" s="59" t="s">
        <v>29</v>
      </c>
      <c r="D1373" s="60">
        <v>361.32576194331978</v>
      </c>
      <c r="E1373" s="59">
        <v>2018</v>
      </c>
      <c r="F1373" s="59">
        <v>4</v>
      </c>
      <c r="G1373" s="61" t="s">
        <v>10</v>
      </c>
    </row>
    <row r="1374" spans="1:7">
      <c r="A1374" s="58">
        <v>43496</v>
      </c>
      <c r="B1374" s="59" t="s">
        <v>47</v>
      </c>
      <c r="C1374" s="59" t="s">
        <v>29</v>
      </c>
      <c r="D1374" s="60">
        <v>449.5354396761133</v>
      </c>
      <c r="E1374" s="59">
        <v>2019</v>
      </c>
      <c r="F1374" s="59">
        <v>1</v>
      </c>
      <c r="G1374" s="61" t="s">
        <v>10</v>
      </c>
    </row>
    <row r="1375" spans="1:7">
      <c r="A1375" s="58">
        <v>43585</v>
      </c>
      <c r="B1375" s="59" t="s">
        <v>47</v>
      </c>
      <c r="C1375" s="59" t="s">
        <v>29</v>
      </c>
      <c r="D1375" s="60">
        <v>427.96998218623469</v>
      </c>
      <c r="E1375" s="59">
        <v>2019</v>
      </c>
      <c r="F1375" s="59">
        <v>2</v>
      </c>
      <c r="G1375" s="61" t="s">
        <v>10</v>
      </c>
    </row>
    <row r="1376" spans="1:7">
      <c r="A1376" s="58">
        <v>43677</v>
      </c>
      <c r="B1376" s="59" t="s">
        <v>47</v>
      </c>
      <c r="C1376" s="59" t="s">
        <v>29</v>
      </c>
      <c r="D1376" s="60">
        <v>343.51686801619428</v>
      </c>
      <c r="E1376" s="59">
        <v>2019</v>
      </c>
      <c r="F1376" s="59">
        <v>3</v>
      </c>
      <c r="G1376" s="61" t="s">
        <v>10</v>
      </c>
    </row>
    <row r="1377" spans="1:7">
      <c r="A1377" s="58">
        <v>43769</v>
      </c>
      <c r="B1377" s="59" t="s">
        <v>47</v>
      </c>
      <c r="C1377" s="59" t="s">
        <v>29</v>
      </c>
      <c r="D1377" s="60">
        <v>287.86407449392703</v>
      </c>
      <c r="E1377" s="59">
        <v>2019</v>
      </c>
      <c r="F1377" s="59">
        <v>4</v>
      </c>
      <c r="G1377" s="61" t="s">
        <v>10</v>
      </c>
    </row>
    <row r="1378" spans="1:7">
      <c r="A1378" s="58">
        <v>43861</v>
      </c>
      <c r="B1378" s="59" t="s">
        <v>47</v>
      </c>
      <c r="C1378" s="59" t="s">
        <v>29</v>
      </c>
      <c r="D1378" s="60">
        <v>185.74119838056677</v>
      </c>
      <c r="E1378" s="59">
        <v>2020</v>
      </c>
      <c r="F1378" s="59">
        <v>1</v>
      </c>
      <c r="G1378" s="61" t="s">
        <v>10</v>
      </c>
    </row>
    <row r="1379" spans="1:7">
      <c r="A1379" s="58">
        <v>43951</v>
      </c>
      <c r="B1379" s="59" t="s">
        <v>47</v>
      </c>
      <c r="C1379" s="59" t="s">
        <v>29</v>
      </c>
      <c r="D1379" s="60">
        <v>429.78641636346146</v>
      </c>
      <c r="E1379" s="59">
        <v>2020</v>
      </c>
      <c r="F1379" s="59">
        <v>2</v>
      </c>
      <c r="G1379" s="61" t="s">
        <v>10</v>
      </c>
    </row>
    <row r="1380" spans="1:7">
      <c r="A1380" s="58">
        <v>44043</v>
      </c>
      <c r="B1380" s="59" t="s">
        <v>47</v>
      </c>
      <c r="C1380" s="59" t="s">
        <v>29</v>
      </c>
      <c r="D1380" s="60">
        <v>294.12501376518213</v>
      </c>
      <c r="E1380" s="59">
        <v>2020</v>
      </c>
      <c r="F1380" s="59">
        <v>3</v>
      </c>
      <c r="G1380" s="61" t="s">
        <v>10</v>
      </c>
    </row>
    <row r="1381" spans="1:7">
      <c r="A1381" s="58">
        <v>44135</v>
      </c>
      <c r="B1381" s="59" t="s">
        <v>47</v>
      </c>
      <c r="C1381" s="59" t="s">
        <v>29</v>
      </c>
      <c r="D1381" s="60">
        <v>262.21638602529055</v>
      </c>
      <c r="E1381" s="59">
        <v>2020</v>
      </c>
      <c r="F1381" s="59">
        <v>4</v>
      </c>
      <c r="G1381" s="61" t="s">
        <v>10</v>
      </c>
    </row>
    <row r="1382" spans="1:7">
      <c r="A1382" s="58">
        <v>44227</v>
      </c>
      <c r="B1382" s="59" t="s">
        <v>47</v>
      </c>
      <c r="C1382" s="59" t="s">
        <v>29</v>
      </c>
      <c r="D1382" s="60">
        <v>193.53258947368417</v>
      </c>
      <c r="E1382" s="59">
        <v>2021</v>
      </c>
      <c r="F1382" s="59">
        <v>1</v>
      </c>
      <c r="G1382" s="61" t="s">
        <v>10</v>
      </c>
    </row>
    <row r="1383" spans="1:7">
      <c r="A1383" s="58">
        <v>44316</v>
      </c>
      <c r="B1383" s="59" t="s">
        <v>47</v>
      </c>
      <c r="C1383" s="59" t="s">
        <v>29</v>
      </c>
      <c r="D1383" s="60">
        <v>152.34952226720645</v>
      </c>
      <c r="E1383" s="59">
        <v>2021</v>
      </c>
      <c r="F1383" s="59">
        <v>2</v>
      </c>
      <c r="G1383" s="61" t="s">
        <v>10</v>
      </c>
    </row>
    <row r="1384" spans="1:7">
      <c r="A1384" s="58">
        <v>44408</v>
      </c>
      <c r="B1384" s="59" t="s">
        <v>47</v>
      </c>
      <c r="C1384" s="59" t="s">
        <v>29</v>
      </c>
      <c r="D1384" s="60">
        <v>175.44543157894734</v>
      </c>
      <c r="E1384" s="59">
        <v>2021</v>
      </c>
      <c r="F1384" s="59">
        <v>3</v>
      </c>
      <c r="G1384" s="61" t="s">
        <v>10</v>
      </c>
    </row>
    <row r="1385" spans="1:7">
      <c r="A1385" s="58">
        <v>44500</v>
      </c>
      <c r="B1385" s="59" t="s">
        <v>47</v>
      </c>
      <c r="C1385" s="59" t="s">
        <v>29</v>
      </c>
      <c r="D1385" s="60">
        <v>196.31522914979755</v>
      </c>
      <c r="E1385" s="59">
        <v>2021</v>
      </c>
      <c r="F1385" s="59">
        <v>4</v>
      </c>
      <c r="G1385" s="61" t="s">
        <v>10</v>
      </c>
    </row>
    <row r="1386" spans="1:7">
      <c r="A1386" s="58">
        <v>44592</v>
      </c>
      <c r="B1386" s="59" t="s">
        <v>47</v>
      </c>
      <c r="C1386" s="59" t="s">
        <v>29</v>
      </c>
      <c r="D1386" s="60">
        <v>146.84033187252339</v>
      </c>
      <c r="E1386" s="59">
        <v>2022</v>
      </c>
      <c r="F1386" s="59">
        <v>1</v>
      </c>
      <c r="G1386" s="61" t="s">
        <v>10</v>
      </c>
    </row>
    <row r="1387" spans="1:7">
      <c r="A1387" s="58">
        <v>44681</v>
      </c>
      <c r="B1387" s="59" t="s">
        <v>47</v>
      </c>
      <c r="C1387" s="59" t="s">
        <v>29</v>
      </c>
      <c r="D1387" s="60">
        <v>118.6385839431927</v>
      </c>
      <c r="E1387" s="59">
        <v>2022</v>
      </c>
      <c r="F1387" s="59">
        <v>2</v>
      </c>
      <c r="G1387" s="61" t="s">
        <v>10</v>
      </c>
    </row>
    <row r="1388" spans="1:7">
      <c r="A1388" s="58">
        <v>44773</v>
      </c>
      <c r="B1388" s="59" t="s">
        <v>47</v>
      </c>
      <c r="C1388" s="59" t="s">
        <v>29</v>
      </c>
      <c r="D1388" s="60">
        <v>157.56084690342917</v>
      </c>
      <c r="E1388" s="59">
        <v>2022</v>
      </c>
      <c r="F1388" s="59">
        <v>3</v>
      </c>
      <c r="G1388" s="61" t="s">
        <v>10</v>
      </c>
    </row>
    <row r="1389" spans="1:7">
      <c r="A1389" s="58">
        <v>44865</v>
      </c>
      <c r="B1389" s="59" t="s">
        <v>47</v>
      </c>
      <c r="C1389" s="59" t="s">
        <v>29</v>
      </c>
      <c r="D1389" s="60">
        <v>131.85422531817952</v>
      </c>
      <c r="E1389" s="59">
        <v>2022</v>
      </c>
      <c r="F1389" s="59">
        <v>4</v>
      </c>
      <c r="G1389" s="61" t="s">
        <v>10</v>
      </c>
    </row>
    <row r="1390" spans="1:7">
      <c r="A1390" s="58">
        <v>44957</v>
      </c>
      <c r="B1390" s="59" t="s">
        <v>47</v>
      </c>
      <c r="C1390" s="59" t="s">
        <v>29</v>
      </c>
      <c r="D1390" s="60">
        <v>121.87961781376517</v>
      </c>
      <c r="E1390" s="59">
        <v>2023</v>
      </c>
      <c r="F1390" s="59">
        <v>1</v>
      </c>
      <c r="G1390" s="61" t="s">
        <v>10</v>
      </c>
    </row>
    <row r="1391" spans="1:7">
      <c r="A1391" s="58">
        <v>45046</v>
      </c>
      <c r="B1391" s="59" t="s">
        <v>47</v>
      </c>
      <c r="C1391" s="59" t="s">
        <v>29</v>
      </c>
      <c r="D1391" s="60">
        <v>124.38399352226718</v>
      </c>
      <c r="E1391" s="59">
        <v>2023</v>
      </c>
      <c r="F1391" s="59">
        <v>2</v>
      </c>
      <c r="G1391" s="61" t="s">
        <v>10</v>
      </c>
    </row>
    <row r="1392" spans="1:7">
      <c r="A1392" s="58">
        <v>45138</v>
      </c>
      <c r="B1392" s="59" t="s">
        <v>47</v>
      </c>
      <c r="C1392" s="59" t="s">
        <v>29</v>
      </c>
      <c r="D1392" s="60">
        <v>116.59260242914978</v>
      </c>
      <c r="E1392" s="59">
        <v>2023</v>
      </c>
      <c r="F1392" s="59">
        <v>3</v>
      </c>
      <c r="G1392" s="61" t="s">
        <v>10</v>
      </c>
    </row>
    <row r="1393" spans="1:7">
      <c r="A1393" s="58">
        <v>45230</v>
      </c>
      <c r="B1393" s="59" t="s">
        <v>47</v>
      </c>
      <c r="C1393" s="59" t="s">
        <v>29</v>
      </c>
      <c r="D1393" s="60">
        <v>99.48313474334752</v>
      </c>
      <c r="E1393" s="59">
        <v>2023</v>
      </c>
      <c r="F1393" s="59">
        <v>4</v>
      </c>
      <c r="G1393" s="61" t="s">
        <v>10</v>
      </c>
    </row>
    <row r="1394" spans="1:7">
      <c r="A1394" s="58">
        <v>45322</v>
      </c>
      <c r="B1394" s="59" t="s">
        <v>47</v>
      </c>
      <c r="C1394" s="59" t="s">
        <v>29</v>
      </c>
      <c r="D1394" s="60">
        <v>97.948916599190269</v>
      </c>
      <c r="E1394" s="59">
        <v>2024</v>
      </c>
      <c r="F1394" s="59">
        <v>1</v>
      </c>
      <c r="G1394" s="61" t="s">
        <v>10</v>
      </c>
    </row>
    <row r="1395" spans="1:7">
      <c r="A1395" s="58">
        <v>45412</v>
      </c>
      <c r="B1395" s="59" t="s">
        <v>47</v>
      </c>
      <c r="C1395" s="59" t="s">
        <v>29</v>
      </c>
      <c r="D1395" s="60">
        <v>122.29701376518217</v>
      </c>
      <c r="E1395" s="59">
        <v>2024</v>
      </c>
      <c r="F1395" s="59">
        <v>2</v>
      </c>
      <c r="G1395" s="61" t="s">
        <v>10</v>
      </c>
    </row>
    <row r="1396" spans="1:7">
      <c r="A1396" s="58">
        <v>45504</v>
      </c>
      <c r="B1396" s="59" t="s">
        <v>47</v>
      </c>
      <c r="C1396" s="59" t="s">
        <v>29</v>
      </c>
      <c r="D1396" s="60">
        <v>143.99555835157349</v>
      </c>
      <c r="E1396" s="59">
        <v>2024</v>
      </c>
      <c r="F1396" s="59">
        <v>3</v>
      </c>
      <c r="G1396" s="61" t="s">
        <v>10</v>
      </c>
    </row>
    <row r="1397" spans="1:7">
      <c r="A1397" s="58">
        <v>45596</v>
      </c>
      <c r="B1397" s="59" t="s">
        <v>47</v>
      </c>
      <c r="C1397" s="59" t="s">
        <v>29</v>
      </c>
      <c r="D1397" s="60">
        <v>181.01071093117406</v>
      </c>
      <c r="E1397" s="59">
        <v>2024</v>
      </c>
      <c r="F1397" s="59">
        <v>4</v>
      </c>
      <c r="G1397" s="61" t="s">
        <v>10</v>
      </c>
    </row>
    <row r="1398" spans="1:7">
      <c r="A1398" s="58">
        <v>45688</v>
      </c>
      <c r="B1398" s="59" t="s">
        <v>47</v>
      </c>
      <c r="C1398" s="59" t="s">
        <v>29</v>
      </c>
      <c r="D1398" s="60">
        <v>184.90640647773276</v>
      </c>
      <c r="E1398" s="59">
        <v>2025</v>
      </c>
      <c r="F1398" s="59">
        <v>1</v>
      </c>
      <c r="G1398" s="61" t="s">
        <v>10</v>
      </c>
    </row>
    <row r="1399" spans="1:7">
      <c r="A1399" s="58">
        <v>45777</v>
      </c>
      <c r="B1399" s="59" t="s">
        <v>47</v>
      </c>
      <c r="C1399" s="59" t="s">
        <v>29</v>
      </c>
      <c r="D1399" s="60">
        <v>168.07143643724692</v>
      </c>
      <c r="E1399" s="59">
        <v>2025</v>
      </c>
      <c r="F1399" s="59">
        <v>2</v>
      </c>
      <c r="G1399" s="61" t="s">
        <v>10</v>
      </c>
    </row>
    <row r="1400" spans="1:7">
      <c r="A1400" s="58">
        <v>45869</v>
      </c>
      <c r="B1400" s="59" t="s">
        <v>47</v>
      </c>
      <c r="C1400" s="59" t="s">
        <v>29</v>
      </c>
      <c r="D1400" s="60">
        <v>0</v>
      </c>
      <c r="E1400" s="59">
        <v>2025</v>
      </c>
      <c r="F1400" s="59">
        <v>3</v>
      </c>
      <c r="G1400" s="61" t="s">
        <v>10</v>
      </c>
    </row>
    <row r="1401" spans="1:7">
      <c r="A1401" s="58">
        <v>45961</v>
      </c>
      <c r="B1401" s="59" t="s">
        <v>47</v>
      </c>
      <c r="C1401" s="59" t="s">
        <v>29</v>
      </c>
      <c r="D1401" s="60">
        <v>0</v>
      </c>
      <c r="E1401" s="59">
        <v>2025</v>
      </c>
      <c r="F1401" s="59">
        <v>4</v>
      </c>
      <c r="G1401" s="61" t="s">
        <v>10</v>
      </c>
    </row>
    <row r="1402" spans="1:7">
      <c r="A1402" s="58">
        <v>42400</v>
      </c>
      <c r="B1402" s="59" t="s">
        <v>48</v>
      </c>
      <c r="C1402" s="59" t="s">
        <v>29</v>
      </c>
      <c r="D1402" s="60">
        <v>150.6298509473684</v>
      </c>
      <c r="E1402" s="59">
        <v>2016</v>
      </c>
      <c r="F1402" s="59">
        <v>1</v>
      </c>
      <c r="G1402" s="61" t="s">
        <v>10</v>
      </c>
    </row>
    <row r="1403" spans="1:7">
      <c r="A1403" s="58">
        <v>42490</v>
      </c>
      <c r="B1403" s="59" t="s">
        <v>48</v>
      </c>
      <c r="C1403" s="59" t="s">
        <v>29</v>
      </c>
      <c r="D1403" s="60">
        <v>192.6644058947368</v>
      </c>
      <c r="E1403" s="59">
        <v>2016</v>
      </c>
      <c r="F1403" s="59">
        <v>2</v>
      </c>
      <c r="G1403" s="61" t="s">
        <v>10</v>
      </c>
    </row>
    <row r="1404" spans="1:7">
      <c r="A1404" s="58">
        <v>42582</v>
      </c>
      <c r="B1404" s="59" t="s">
        <v>48</v>
      </c>
      <c r="C1404" s="59" t="s">
        <v>29</v>
      </c>
      <c r="D1404" s="60">
        <v>176.74770694736839</v>
      </c>
      <c r="E1404" s="59">
        <v>2016</v>
      </c>
      <c r="F1404" s="59">
        <v>3</v>
      </c>
      <c r="G1404" s="61" t="s">
        <v>10</v>
      </c>
    </row>
    <row r="1405" spans="1:7">
      <c r="A1405" s="58">
        <v>42674</v>
      </c>
      <c r="B1405" s="59" t="s">
        <v>48</v>
      </c>
      <c r="C1405" s="59" t="s">
        <v>29</v>
      </c>
      <c r="D1405" s="60">
        <v>193.09849768421049</v>
      </c>
      <c r="E1405" s="59">
        <v>2016</v>
      </c>
      <c r="F1405" s="59">
        <v>4</v>
      </c>
      <c r="G1405" s="61" t="s">
        <v>10</v>
      </c>
    </row>
    <row r="1406" spans="1:7">
      <c r="A1406" s="58">
        <v>42766</v>
      </c>
      <c r="B1406" s="59" t="s">
        <v>48</v>
      </c>
      <c r="C1406" s="59" t="s">
        <v>29</v>
      </c>
      <c r="D1406" s="60">
        <v>160.61396210526311</v>
      </c>
      <c r="E1406" s="59">
        <v>2017</v>
      </c>
      <c r="F1406" s="59">
        <v>1</v>
      </c>
      <c r="G1406" s="61" t="s">
        <v>10</v>
      </c>
    </row>
    <row r="1407" spans="1:7">
      <c r="A1407" s="58">
        <v>42855</v>
      </c>
      <c r="B1407" s="59" t="s">
        <v>48</v>
      </c>
      <c r="C1407" s="59" t="s">
        <v>29</v>
      </c>
      <c r="D1407" s="60">
        <v>117.9282694736842</v>
      </c>
      <c r="E1407" s="59">
        <v>2017</v>
      </c>
      <c r="F1407" s="59">
        <v>2</v>
      </c>
      <c r="G1407" s="61" t="s">
        <v>10</v>
      </c>
    </row>
    <row r="1408" spans="1:7">
      <c r="A1408" s="58">
        <v>42947</v>
      </c>
      <c r="B1408" s="59" t="s">
        <v>48</v>
      </c>
      <c r="C1408" s="59" t="s">
        <v>29</v>
      </c>
      <c r="D1408" s="60">
        <v>118.23749264866564</v>
      </c>
      <c r="E1408" s="59">
        <v>2017</v>
      </c>
      <c r="F1408" s="59">
        <v>3</v>
      </c>
      <c r="G1408" s="61" t="s">
        <v>10</v>
      </c>
    </row>
    <row r="1409" spans="1:7">
      <c r="A1409" s="58">
        <v>43039</v>
      </c>
      <c r="B1409" s="59" t="s">
        <v>48</v>
      </c>
      <c r="C1409" s="59" t="s">
        <v>29</v>
      </c>
      <c r="D1409" s="60">
        <v>149.90636463157892</v>
      </c>
      <c r="E1409" s="59">
        <v>2017</v>
      </c>
      <c r="F1409" s="59">
        <v>4</v>
      </c>
      <c r="G1409" s="61" t="s">
        <v>10</v>
      </c>
    </row>
    <row r="1410" spans="1:7">
      <c r="A1410" s="58">
        <v>43131</v>
      </c>
      <c r="B1410" s="59" t="s">
        <v>48</v>
      </c>
      <c r="C1410" s="59" t="s">
        <v>29</v>
      </c>
      <c r="D1410" s="60">
        <v>105.12256168421051</v>
      </c>
      <c r="E1410" s="59">
        <v>2018</v>
      </c>
      <c r="F1410" s="59">
        <v>1</v>
      </c>
      <c r="G1410" s="61" t="s">
        <v>10</v>
      </c>
    </row>
    <row r="1411" spans="1:7">
      <c r="A1411" s="58">
        <v>43220</v>
      </c>
      <c r="B1411" s="59" t="s">
        <v>48</v>
      </c>
      <c r="C1411" s="59" t="s">
        <v>29</v>
      </c>
      <c r="D1411" s="60">
        <v>133.98966568421051</v>
      </c>
      <c r="E1411" s="59">
        <v>2018</v>
      </c>
      <c r="F1411" s="59">
        <v>2</v>
      </c>
      <c r="G1411" s="61" t="s">
        <v>10</v>
      </c>
    </row>
    <row r="1412" spans="1:7">
      <c r="A1412" s="58">
        <v>43312</v>
      </c>
      <c r="B1412" s="59" t="s">
        <v>48</v>
      </c>
      <c r="C1412" s="59" t="s">
        <v>29</v>
      </c>
      <c r="D1412" s="60">
        <v>160.03517305263154</v>
      </c>
      <c r="E1412" s="59">
        <v>2018</v>
      </c>
      <c r="F1412" s="59">
        <v>3</v>
      </c>
      <c r="G1412" s="61" t="s">
        <v>10</v>
      </c>
    </row>
    <row r="1413" spans="1:7">
      <c r="A1413" s="58">
        <v>43404</v>
      </c>
      <c r="B1413" s="59" t="s">
        <v>48</v>
      </c>
      <c r="C1413" s="59" t="s">
        <v>29</v>
      </c>
      <c r="D1413" s="60">
        <v>187.88939621052629</v>
      </c>
      <c r="E1413" s="59">
        <v>2018</v>
      </c>
      <c r="F1413" s="59">
        <v>4</v>
      </c>
      <c r="G1413" s="61" t="s">
        <v>10</v>
      </c>
    </row>
    <row r="1414" spans="1:7">
      <c r="A1414" s="58">
        <v>43496</v>
      </c>
      <c r="B1414" s="59" t="s">
        <v>48</v>
      </c>
      <c r="C1414" s="59" t="s">
        <v>29</v>
      </c>
      <c r="D1414" s="60">
        <v>233.75842863157891</v>
      </c>
      <c r="E1414" s="59">
        <v>2019</v>
      </c>
      <c r="F1414" s="59">
        <v>1</v>
      </c>
      <c r="G1414" s="61" t="s">
        <v>10</v>
      </c>
    </row>
    <row r="1415" spans="1:7">
      <c r="A1415" s="58">
        <v>43585</v>
      </c>
      <c r="B1415" s="59" t="s">
        <v>48</v>
      </c>
      <c r="C1415" s="59" t="s">
        <v>29</v>
      </c>
      <c r="D1415" s="60">
        <v>222.54439073684205</v>
      </c>
      <c r="E1415" s="59">
        <v>2019</v>
      </c>
      <c r="F1415" s="59">
        <v>2</v>
      </c>
      <c r="G1415" s="61" t="s">
        <v>10</v>
      </c>
    </row>
    <row r="1416" spans="1:7">
      <c r="A1416" s="58">
        <v>43677</v>
      </c>
      <c r="B1416" s="59" t="s">
        <v>48</v>
      </c>
      <c r="C1416" s="59" t="s">
        <v>29</v>
      </c>
      <c r="D1416" s="60">
        <v>178.62877136842101</v>
      </c>
      <c r="E1416" s="59">
        <v>2019</v>
      </c>
      <c r="F1416" s="59">
        <v>3</v>
      </c>
      <c r="G1416" s="61" t="s">
        <v>10</v>
      </c>
    </row>
    <row r="1417" spans="1:7">
      <c r="A1417" s="58">
        <v>43769</v>
      </c>
      <c r="B1417" s="59" t="s">
        <v>48</v>
      </c>
      <c r="C1417" s="59" t="s">
        <v>29</v>
      </c>
      <c r="D1417" s="60">
        <v>149.68931873684207</v>
      </c>
      <c r="E1417" s="59">
        <v>2019</v>
      </c>
      <c r="F1417" s="59">
        <v>4</v>
      </c>
      <c r="G1417" s="61" t="s">
        <v>10</v>
      </c>
    </row>
    <row r="1418" spans="1:7">
      <c r="A1418" s="58">
        <v>43861</v>
      </c>
      <c r="B1418" s="59" t="s">
        <v>48</v>
      </c>
      <c r="C1418" s="59" t="s">
        <v>29</v>
      </c>
      <c r="D1418" s="60">
        <v>96.585423157894709</v>
      </c>
      <c r="E1418" s="59">
        <v>2020</v>
      </c>
      <c r="F1418" s="59">
        <v>1</v>
      </c>
      <c r="G1418" s="61" t="s">
        <v>10</v>
      </c>
    </row>
    <row r="1419" spans="1:7">
      <c r="A1419" s="58">
        <v>43951</v>
      </c>
      <c r="B1419" s="59" t="s">
        <v>48</v>
      </c>
      <c r="C1419" s="59" t="s">
        <v>29</v>
      </c>
      <c r="D1419" s="60">
        <v>223.48893650899998</v>
      </c>
      <c r="E1419" s="59">
        <v>2020</v>
      </c>
      <c r="F1419" s="59">
        <v>2</v>
      </c>
      <c r="G1419" s="61" t="s">
        <v>10</v>
      </c>
    </row>
    <row r="1420" spans="1:7">
      <c r="A1420" s="58">
        <v>44043</v>
      </c>
      <c r="B1420" s="59" t="s">
        <v>48</v>
      </c>
      <c r="C1420" s="59" t="s">
        <v>29</v>
      </c>
      <c r="D1420" s="60">
        <v>152.94500715789471</v>
      </c>
      <c r="E1420" s="59">
        <v>2020</v>
      </c>
      <c r="F1420" s="59">
        <v>3</v>
      </c>
      <c r="G1420" s="61" t="s">
        <v>10</v>
      </c>
    </row>
    <row r="1421" spans="1:7">
      <c r="A1421" s="58">
        <v>44135</v>
      </c>
      <c r="B1421" s="59" t="s">
        <v>48</v>
      </c>
      <c r="C1421" s="59" t="s">
        <v>29</v>
      </c>
      <c r="D1421" s="60">
        <v>136.35252073315107</v>
      </c>
      <c r="E1421" s="59">
        <v>2020</v>
      </c>
      <c r="F1421" s="59">
        <v>4</v>
      </c>
      <c r="G1421" s="61" t="s">
        <v>10</v>
      </c>
    </row>
    <row r="1422" spans="1:7">
      <c r="A1422" s="58">
        <v>44227</v>
      </c>
      <c r="B1422" s="59" t="s">
        <v>48</v>
      </c>
      <c r="C1422" s="59" t="s">
        <v>29</v>
      </c>
      <c r="D1422" s="60">
        <v>100.63694652631577</v>
      </c>
      <c r="E1422" s="59">
        <v>2021</v>
      </c>
      <c r="F1422" s="59">
        <v>1</v>
      </c>
      <c r="G1422" s="61" t="s">
        <v>10</v>
      </c>
    </row>
    <row r="1423" spans="1:7">
      <c r="A1423" s="58">
        <v>44316</v>
      </c>
      <c r="B1423" s="59" t="s">
        <v>48</v>
      </c>
      <c r="C1423" s="59" t="s">
        <v>29</v>
      </c>
      <c r="D1423" s="60">
        <v>79.221751578947348</v>
      </c>
      <c r="E1423" s="59">
        <v>2021</v>
      </c>
      <c r="F1423" s="59">
        <v>2</v>
      </c>
      <c r="G1423" s="61" t="s">
        <v>10</v>
      </c>
    </row>
    <row r="1424" spans="1:7">
      <c r="A1424" s="58">
        <v>44408</v>
      </c>
      <c r="B1424" s="59" t="s">
        <v>48</v>
      </c>
      <c r="C1424" s="59" t="s">
        <v>29</v>
      </c>
      <c r="D1424" s="60">
        <v>91.231624421052615</v>
      </c>
      <c r="E1424" s="59">
        <v>2021</v>
      </c>
      <c r="F1424" s="59">
        <v>3</v>
      </c>
      <c r="G1424" s="61" t="s">
        <v>10</v>
      </c>
    </row>
    <row r="1425" spans="1:7">
      <c r="A1425" s="58">
        <v>44500</v>
      </c>
      <c r="B1425" s="59" t="s">
        <v>48</v>
      </c>
      <c r="C1425" s="59" t="s">
        <v>29</v>
      </c>
      <c r="D1425" s="60">
        <v>102.08391915789473</v>
      </c>
      <c r="E1425" s="59">
        <v>2021</v>
      </c>
      <c r="F1425" s="59">
        <v>4</v>
      </c>
      <c r="G1425" s="61" t="s">
        <v>10</v>
      </c>
    </row>
    <row r="1426" spans="1:7">
      <c r="A1426" s="58">
        <v>44592</v>
      </c>
      <c r="B1426" s="59" t="s">
        <v>48</v>
      </c>
      <c r="C1426" s="59" t="s">
        <v>29</v>
      </c>
      <c r="D1426" s="60">
        <v>76.35697257371217</v>
      </c>
      <c r="E1426" s="59">
        <v>2022</v>
      </c>
      <c r="F1426" s="59">
        <v>1</v>
      </c>
      <c r="G1426" s="61" t="s">
        <v>10</v>
      </c>
    </row>
    <row r="1427" spans="1:7">
      <c r="A1427" s="58">
        <v>44681</v>
      </c>
      <c r="B1427" s="59" t="s">
        <v>48</v>
      </c>
      <c r="C1427" s="59" t="s">
        <v>29</v>
      </c>
      <c r="D1427" s="60">
        <v>61.692063650460199</v>
      </c>
      <c r="E1427" s="59">
        <v>2022</v>
      </c>
      <c r="F1427" s="59">
        <v>2</v>
      </c>
      <c r="G1427" s="61" t="s">
        <v>10</v>
      </c>
    </row>
    <row r="1428" spans="1:7">
      <c r="A1428" s="58">
        <v>44773</v>
      </c>
      <c r="B1428" s="59" t="s">
        <v>48</v>
      </c>
      <c r="C1428" s="59" t="s">
        <v>29</v>
      </c>
      <c r="D1428" s="60">
        <v>81.931640389783169</v>
      </c>
      <c r="E1428" s="59">
        <v>2022</v>
      </c>
      <c r="F1428" s="59">
        <v>3</v>
      </c>
      <c r="G1428" s="61" t="s">
        <v>10</v>
      </c>
    </row>
    <row r="1429" spans="1:7">
      <c r="A1429" s="58">
        <v>44865</v>
      </c>
      <c r="B1429" s="59" t="s">
        <v>48</v>
      </c>
      <c r="C1429" s="59" t="s">
        <v>29</v>
      </c>
      <c r="D1429" s="60">
        <v>68.564197165453336</v>
      </c>
      <c r="E1429" s="59">
        <v>2022</v>
      </c>
      <c r="F1429" s="59">
        <v>4</v>
      </c>
      <c r="G1429" s="61" t="s">
        <v>10</v>
      </c>
    </row>
    <row r="1430" spans="1:7">
      <c r="A1430" s="58">
        <v>44957</v>
      </c>
      <c r="B1430" s="59" t="s">
        <v>48</v>
      </c>
      <c r="C1430" s="59" t="s">
        <v>29</v>
      </c>
      <c r="D1430" s="60">
        <v>63.377401263157886</v>
      </c>
      <c r="E1430" s="59">
        <v>2023</v>
      </c>
      <c r="F1430" s="59">
        <v>1</v>
      </c>
      <c r="G1430" s="61" t="s">
        <v>10</v>
      </c>
    </row>
    <row r="1431" spans="1:7">
      <c r="A1431" s="58">
        <v>45046</v>
      </c>
      <c r="B1431" s="59" t="s">
        <v>48</v>
      </c>
      <c r="C1431" s="59" t="s">
        <v>29</v>
      </c>
      <c r="D1431" s="60">
        <v>64.679676631578928</v>
      </c>
      <c r="E1431" s="59">
        <v>2023</v>
      </c>
      <c r="F1431" s="59">
        <v>2</v>
      </c>
      <c r="G1431" s="61" t="s">
        <v>10</v>
      </c>
    </row>
    <row r="1432" spans="1:7">
      <c r="A1432" s="58">
        <v>45138</v>
      </c>
      <c r="B1432" s="59" t="s">
        <v>48</v>
      </c>
      <c r="C1432" s="59" t="s">
        <v>29</v>
      </c>
      <c r="D1432" s="60">
        <v>60.628153263157884</v>
      </c>
      <c r="E1432" s="59">
        <v>2023</v>
      </c>
      <c r="F1432" s="59">
        <v>3</v>
      </c>
      <c r="G1432" s="61" t="s">
        <v>10</v>
      </c>
    </row>
    <row r="1433" spans="1:7">
      <c r="A1433" s="58">
        <v>45230</v>
      </c>
      <c r="B1433" s="59" t="s">
        <v>48</v>
      </c>
      <c r="C1433" s="59" t="s">
        <v>29</v>
      </c>
      <c r="D1433" s="60">
        <v>51.731230066540704</v>
      </c>
      <c r="E1433" s="59">
        <v>2023</v>
      </c>
      <c r="F1433" s="59">
        <v>4</v>
      </c>
      <c r="G1433" s="61" t="s">
        <v>10</v>
      </c>
    </row>
    <row r="1434" spans="1:7">
      <c r="A1434" s="58">
        <v>45322</v>
      </c>
      <c r="B1434" s="59" t="s">
        <v>48</v>
      </c>
      <c r="C1434" s="59" t="s">
        <v>29</v>
      </c>
      <c r="D1434" s="60">
        <v>50.933436631578942</v>
      </c>
      <c r="E1434" s="59">
        <v>2024</v>
      </c>
      <c r="F1434" s="59">
        <v>1</v>
      </c>
      <c r="G1434" s="61" t="s">
        <v>10</v>
      </c>
    </row>
    <row r="1435" spans="1:7">
      <c r="A1435" s="58">
        <v>45412</v>
      </c>
      <c r="B1435" s="59" t="s">
        <v>48</v>
      </c>
      <c r="C1435" s="59" t="s">
        <v>29</v>
      </c>
      <c r="D1435" s="60">
        <v>63.594447157894727</v>
      </c>
      <c r="E1435" s="59">
        <v>2024</v>
      </c>
      <c r="F1435" s="59">
        <v>2</v>
      </c>
      <c r="G1435" s="61" t="s">
        <v>10</v>
      </c>
    </row>
    <row r="1436" spans="1:7">
      <c r="A1436" s="58">
        <v>45504</v>
      </c>
      <c r="B1436" s="59" t="s">
        <v>48</v>
      </c>
      <c r="C1436" s="59" t="s">
        <v>29</v>
      </c>
      <c r="D1436" s="60">
        <v>74.877690342818227</v>
      </c>
      <c r="E1436" s="59">
        <v>2024</v>
      </c>
      <c r="F1436" s="59">
        <v>3</v>
      </c>
      <c r="G1436" s="61" t="s">
        <v>10</v>
      </c>
    </row>
    <row r="1437" spans="1:7">
      <c r="A1437" s="58">
        <v>45596</v>
      </c>
      <c r="B1437" s="59" t="s">
        <v>48</v>
      </c>
      <c r="C1437" s="59" t="s">
        <v>29</v>
      </c>
      <c r="D1437" s="60">
        <v>94.125569684210504</v>
      </c>
      <c r="E1437" s="59">
        <v>2024</v>
      </c>
      <c r="F1437" s="59">
        <v>4</v>
      </c>
      <c r="G1437" s="61" t="s">
        <v>10</v>
      </c>
    </row>
    <row r="1438" spans="1:7">
      <c r="A1438" s="58">
        <v>45688</v>
      </c>
      <c r="B1438" s="59" t="s">
        <v>48</v>
      </c>
      <c r="C1438" s="59" t="s">
        <v>29</v>
      </c>
      <c r="D1438" s="60">
        <v>96.15133136842104</v>
      </c>
      <c r="E1438" s="59">
        <v>2025</v>
      </c>
      <c r="F1438" s="59">
        <v>1</v>
      </c>
      <c r="G1438" s="61" t="s">
        <v>10</v>
      </c>
    </row>
    <row r="1439" spans="1:7">
      <c r="A1439" s="58">
        <v>45777</v>
      </c>
      <c r="B1439" s="59" t="s">
        <v>48</v>
      </c>
      <c r="C1439" s="59" t="s">
        <v>29</v>
      </c>
      <c r="D1439" s="60">
        <v>87.397146947368398</v>
      </c>
      <c r="E1439" s="59">
        <v>2025</v>
      </c>
      <c r="F1439" s="59">
        <v>2</v>
      </c>
      <c r="G1439" s="61" t="s">
        <v>10</v>
      </c>
    </row>
    <row r="1440" spans="1:7">
      <c r="A1440" s="58">
        <v>45869</v>
      </c>
      <c r="B1440" s="59" t="s">
        <v>48</v>
      </c>
      <c r="C1440" s="59" t="s">
        <v>29</v>
      </c>
      <c r="D1440" s="60">
        <v>0</v>
      </c>
      <c r="E1440" s="59">
        <v>2025</v>
      </c>
      <c r="F1440" s="59">
        <v>3</v>
      </c>
      <c r="G1440" s="61" t="s">
        <v>10</v>
      </c>
    </row>
    <row r="1441" spans="1:7">
      <c r="A1441" s="58">
        <v>45961</v>
      </c>
      <c r="B1441" s="59" t="s">
        <v>48</v>
      </c>
      <c r="C1441" s="59" t="s">
        <v>29</v>
      </c>
      <c r="D1441" s="60">
        <v>0</v>
      </c>
      <c r="E1441" s="59">
        <v>2025</v>
      </c>
      <c r="F1441" s="59">
        <v>4</v>
      </c>
      <c r="G1441" s="61" t="s">
        <v>10</v>
      </c>
    </row>
    <row r="1442" spans="1:7">
      <c r="A1442" s="58">
        <v>42400</v>
      </c>
      <c r="B1442" s="59" t="s">
        <v>49</v>
      </c>
      <c r="C1442" s="59" t="s">
        <v>29</v>
      </c>
      <c r="D1442" s="60">
        <v>297.39739802429148</v>
      </c>
      <c r="E1442" s="59">
        <v>2016</v>
      </c>
      <c r="F1442" s="59">
        <v>1</v>
      </c>
      <c r="G1442" s="61" t="s">
        <v>10</v>
      </c>
    </row>
    <row r="1443" spans="1:7">
      <c r="A1443" s="58">
        <v>42490</v>
      </c>
      <c r="B1443" s="59" t="s">
        <v>49</v>
      </c>
      <c r="C1443" s="59" t="s">
        <v>29</v>
      </c>
      <c r="D1443" s="60">
        <v>380.38869881781369</v>
      </c>
      <c r="E1443" s="59">
        <v>2016</v>
      </c>
      <c r="F1443" s="59">
        <v>2</v>
      </c>
      <c r="G1443" s="61" t="s">
        <v>10</v>
      </c>
    </row>
    <row r="1444" spans="1:7">
      <c r="A1444" s="58">
        <v>42582</v>
      </c>
      <c r="B1444" s="59" t="s">
        <v>49</v>
      </c>
      <c r="C1444" s="59" t="s">
        <v>29</v>
      </c>
      <c r="D1444" s="60">
        <v>348.96342140890681</v>
      </c>
      <c r="E1444" s="59">
        <v>2016</v>
      </c>
      <c r="F1444" s="59">
        <v>3</v>
      </c>
      <c r="G1444" s="61" t="s">
        <v>10</v>
      </c>
    </row>
    <row r="1445" spans="1:7">
      <c r="A1445" s="58">
        <v>42674</v>
      </c>
      <c r="B1445" s="59" t="s">
        <v>49</v>
      </c>
      <c r="C1445" s="59" t="s">
        <v>29</v>
      </c>
      <c r="D1445" s="60">
        <v>381.24575183805661</v>
      </c>
      <c r="E1445" s="59">
        <v>2016</v>
      </c>
      <c r="F1445" s="59">
        <v>4</v>
      </c>
      <c r="G1445" s="61" t="s">
        <v>10</v>
      </c>
    </row>
    <row r="1446" spans="1:7">
      <c r="A1446" s="58">
        <v>42766</v>
      </c>
      <c r="B1446" s="59" t="s">
        <v>49</v>
      </c>
      <c r="C1446" s="59" t="s">
        <v>29</v>
      </c>
      <c r="D1446" s="60">
        <v>317.10961748987847</v>
      </c>
      <c r="E1446" s="59">
        <v>2017</v>
      </c>
      <c r="F1446" s="59">
        <v>1</v>
      </c>
      <c r="G1446" s="61" t="s">
        <v>10</v>
      </c>
    </row>
    <row r="1447" spans="1:7">
      <c r="A1447" s="58">
        <v>42855</v>
      </c>
      <c r="B1447" s="59" t="s">
        <v>49</v>
      </c>
      <c r="C1447" s="59" t="s">
        <v>29</v>
      </c>
      <c r="D1447" s="60">
        <v>232.83273716599189</v>
      </c>
      <c r="E1447" s="59">
        <v>2017</v>
      </c>
      <c r="F1447" s="59">
        <v>2</v>
      </c>
      <c r="G1447" s="61" t="s">
        <v>10</v>
      </c>
    </row>
    <row r="1448" spans="1:7">
      <c r="A1448" s="58">
        <v>42947</v>
      </c>
      <c r="B1448" s="59" t="s">
        <v>49</v>
      </c>
      <c r="C1448" s="59" t="s">
        <v>29</v>
      </c>
      <c r="D1448" s="60">
        <v>233.44325471659627</v>
      </c>
      <c r="E1448" s="59">
        <v>2017</v>
      </c>
      <c r="F1448" s="59">
        <v>3</v>
      </c>
      <c r="G1448" s="61" t="s">
        <v>10</v>
      </c>
    </row>
    <row r="1449" spans="1:7">
      <c r="A1449" s="58">
        <v>43039</v>
      </c>
      <c r="B1449" s="59" t="s">
        <v>49</v>
      </c>
      <c r="C1449" s="59" t="s">
        <v>29</v>
      </c>
      <c r="D1449" s="60">
        <v>295.96897632388658</v>
      </c>
      <c r="E1449" s="59">
        <v>2017</v>
      </c>
      <c r="F1449" s="59">
        <v>4</v>
      </c>
      <c r="G1449" s="61" t="s">
        <v>10</v>
      </c>
    </row>
    <row r="1450" spans="1:7">
      <c r="A1450" s="58">
        <v>43131</v>
      </c>
      <c r="B1450" s="59" t="s">
        <v>49</v>
      </c>
      <c r="C1450" s="59" t="s">
        <v>29</v>
      </c>
      <c r="D1450" s="60">
        <v>207.54967306882588</v>
      </c>
      <c r="E1450" s="59">
        <v>2018</v>
      </c>
      <c r="F1450" s="59">
        <v>1</v>
      </c>
      <c r="G1450" s="61" t="s">
        <v>10</v>
      </c>
    </row>
    <row r="1451" spans="1:7">
      <c r="A1451" s="58">
        <v>43220</v>
      </c>
      <c r="B1451" s="59" t="s">
        <v>49</v>
      </c>
      <c r="C1451" s="59" t="s">
        <v>29</v>
      </c>
      <c r="D1451" s="60">
        <v>264.5436989149797</v>
      </c>
      <c r="E1451" s="59">
        <v>2018</v>
      </c>
      <c r="F1451" s="59">
        <v>2</v>
      </c>
      <c r="G1451" s="61" t="s">
        <v>10</v>
      </c>
    </row>
    <row r="1452" spans="1:7">
      <c r="A1452" s="58">
        <v>43312</v>
      </c>
      <c r="B1452" s="59" t="s">
        <v>49</v>
      </c>
      <c r="C1452" s="59" t="s">
        <v>29</v>
      </c>
      <c r="D1452" s="60">
        <v>315.96688012955457</v>
      </c>
      <c r="E1452" s="59">
        <v>2018</v>
      </c>
      <c r="F1452" s="59">
        <v>3</v>
      </c>
      <c r="G1452" s="61" t="s">
        <v>10</v>
      </c>
    </row>
    <row r="1453" spans="1:7">
      <c r="A1453" s="58">
        <v>43404</v>
      </c>
      <c r="B1453" s="59" t="s">
        <v>49</v>
      </c>
      <c r="C1453" s="59" t="s">
        <v>29</v>
      </c>
      <c r="D1453" s="60">
        <v>370.96111559514162</v>
      </c>
      <c r="E1453" s="59">
        <v>2018</v>
      </c>
      <c r="F1453" s="59">
        <v>4</v>
      </c>
      <c r="G1453" s="61" t="s">
        <v>10</v>
      </c>
    </row>
    <row r="1454" spans="1:7">
      <c r="A1454" s="58">
        <v>43496</v>
      </c>
      <c r="B1454" s="59" t="s">
        <v>49</v>
      </c>
      <c r="C1454" s="59" t="s">
        <v>29</v>
      </c>
      <c r="D1454" s="60">
        <v>461.52305140080966</v>
      </c>
      <c r="E1454" s="59">
        <v>2019</v>
      </c>
      <c r="F1454" s="59">
        <v>1</v>
      </c>
      <c r="G1454" s="61" t="s">
        <v>10</v>
      </c>
    </row>
    <row r="1455" spans="1:7">
      <c r="A1455" s="58">
        <v>43585</v>
      </c>
      <c r="B1455" s="59" t="s">
        <v>49</v>
      </c>
      <c r="C1455" s="59" t="s">
        <v>29</v>
      </c>
      <c r="D1455" s="60">
        <v>439.38251504453433</v>
      </c>
      <c r="E1455" s="59">
        <v>2019</v>
      </c>
      <c r="F1455" s="59">
        <v>2</v>
      </c>
      <c r="G1455" s="61" t="s">
        <v>10</v>
      </c>
    </row>
    <row r="1456" spans="1:7">
      <c r="A1456" s="58">
        <v>43677</v>
      </c>
      <c r="B1456" s="59" t="s">
        <v>49</v>
      </c>
      <c r="C1456" s="59" t="s">
        <v>29</v>
      </c>
      <c r="D1456" s="60">
        <v>352.67731782995946</v>
      </c>
      <c r="E1456" s="59">
        <v>2019</v>
      </c>
      <c r="F1456" s="59">
        <v>3</v>
      </c>
      <c r="G1456" s="61" t="s">
        <v>10</v>
      </c>
    </row>
    <row r="1457" spans="1:7">
      <c r="A1457" s="58">
        <v>43769</v>
      </c>
      <c r="B1457" s="59" t="s">
        <v>49</v>
      </c>
      <c r="C1457" s="59" t="s">
        <v>29</v>
      </c>
      <c r="D1457" s="60">
        <v>295.54044981376512</v>
      </c>
      <c r="E1457" s="59">
        <v>2019</v>
      </c>
      <c r="F1457" s="59">
        <v>4</v>
      </c>
      <c r="G1457" s="61" t="s">
        <v>10</v>
      </c>
    </row>
    <row r="1458" spans="1:7">
      <c r="A1458" s="58">
        <v>43861</v>
      </c>
      <c r="B1458" s="59" t="s">
        <v>49</v>
      </c>
      <c r="C1458" s="59" t="s">
        <v>29</v>
      </c>
      <c r="D1458" s="60">
        <v>190.69429700404856</v>
      </c>
      <c r="E1458" s="59">
        <v>2020</v>
      </c>
      <c r="F1458" s="59">
        <v>1</v>
      </c>
      <c r="G1458" s="61" t="s">
        <v>10</v>
      </c>
    </row>
    <row r="1459" spans="1:7">
      <c r="A1459" s="58">
        <v>43951</v>
      </c>
      <c r="B1459" s="59" t="s">
        <v>49</v>
      </c>
      <c r="C1459" s="59" t="s">
        <v>29</v>
      </c>
      <c r="D1459" s="60">
        <v>441.24738746648711</v>
      </c>
      <c r="E1459" s="59">
        <v>2020</v>
      </c>
      <c r="F1459" s="59">
        <v>2</v>
      </c>
      <c r="G1459" s="61" t="s">
        <v>10</v>
      </c>
    </row>
    <row r="1460" spans="1:7">
      <c r="A1460" s="58">
        <v>44043</v>
      </c>
      <c r="B1460" s="59" t="s">
        <v>49</v>
      </c>
      <c r="C1460" s="59" t="s">
        <v>29</v>
      </c>
      <c r="D1460" s="60">
        <v>301.96834746558699</v>
      </c>
      <c r="E1460" s="59">
        <v>2020</v>
      </c>
      <c r="F1460" s="59">
        <v>3</v>
      </c>
      <c r="G1460" s="61" t="s">
        <v>10</v>
      </c>
    </row>
    <row r="1461" spans="1:7">
      <c r="A1461" s="58">
        <v>44135</v>
      </c>
      <c r="B1461" s="59" t="s">
        <v>49</v>
      </c>
      <c r="C1461" s="59" t="s">
        <v>29</v>
      </c>
      <c r="D1461" s="60">
        <v>269.20882298596496</v>
      </c>
      <c r="E1461" s="59">
        <v>2020</v>
      </c>
      <c r="F1461" s="59">
        <v>4</v>
      </c>
      <c r="G1461" s="61" t="s">
        <v>10</v>
      </c>
    </row>
    <row r="1462" spans="1:7">
      <c r="A1462" s="58">
        <v>44227</v>
      </c>
      <c r="B1462" s="59" t="s">
        <v>49</v>
      </c>
      <c r="C1462" s="59" t="s">
        <v>29</v>
      </c>
      <c r="D1462" s="60">
        <v>198.69345852631574</v>
      </c>
      <c r="E1462" s="59">
        <v>2021</v>
      </c>
      <c r="F1462" s="59">
        <v>1</v>
      </c>
      <c r="G1462" s="61" t="s">
        <v>10</v>
      </c>
    </row>
    <row r="1463" spans="1:7">
      <c r="A1463" s="58">
        <v>44316</v>
      </c>
      <c r="B1463" s="59" t="s">
        <v>49</v>
      </c>
      <c r="C1463" s="59" t="s">
        <v>29</v>
      </c>
      <c r="D1463" s="60">
        <v>156.41217619433195</v>
      </c>
      <c r="E1463" s="59">
        <v>2021</v>
      </c>
      <c r="F1463" s="59">
        <v>2</v>
      </c>
      <c r="G1463" s="61" t="s">
        <v>10</v>
      </c>
    </row>
    <row r="1464" spans="1:7">
      <c r="A1464" s="58">
        <v>44408</v>
      </c>
      <c r="B1464" s="59" t="s">
        <v>49</v>
      </c>
      <c r="C1464" s="59" t="s">
        <v>29</v>
      </c>
      <c r="D1464" s="60">
        <v>180.12397642105262</v>
      </c>
      <c r="E1464" s="59">
        <v>2021</v>
      </c>
      <c r="F1464" s="59">
        <v>3</v>
      </c>
      <c r="G1464" s="61" t="s">
        <v>10</v>
      </c>
    </row>
    <row r="1465" spans="1:7">
      <c r="A1465" s="58">
        <v>44500</v>
      </c>
      <c r="B1465" s="59" t="s">
        <v>49</v>
      </c>
      <c r="C1465" s="59" t="s">
        <v>29</v>
      </c>
      <c r="D1465" s="60">
        <v>201.5503019271255</v>
      </c>
      <c r="E1465" s="59">
        <v>2021</v>
      </c>
      <c r="F1465" s="59">
        <v>4</v>
      </c>
      <c r="G1465" s="61" t="s">
        <v>10</v>
      </c>
    </row>
    <row r="1466" spans="1:7">
      <c r="A1466" s="58">
        <v>44592</v>
      </c>
      <c r="B1466" s="59" t="s">
        <v>49</v>
      </c>
      <c r="C1466" s="59" t="s">
        <v>29</v>
      </c>
      <c r="D1466" s="60">
        <v>150.75607405579069</v>
      </c>
      <c r="E1466" s="59">
        <v>2022</v>
      </c>
      <c r="F1466" s="59">
        <v>1</v>
      </c>
      <c r="G1466" s="61" t="s">
        <v>10</v>
      </c>
    </row>
    <row r="1467" spans="1:7">
      <c r="A1467" s="58">
        <v>44681</v>
      </c>
      <c r="B1467" s="59" t="s">
        <v>49</v>
      </c>
      <c r="C1467" s="59" t="s">
        <v>29</v>
      </c>
      <c r="D1467" s="60">
        <v>121.80227951501116</v>
      </c>
      <c r="E1467" s="59">
        <v>2022</v>
      </c>
      <c r="F1467" s="59">
        <v>2</v>
      </c>
      <c r="G1467" s="61" t="s">
        <v>10</v>
      </c>
    </row>
    <row r="1468" spans="1:7">
      <c r="A1468" s="58">
        <v>44773</v>
      </c>
      <c r="B1468" s="59" t="s">
        <v>49</v>
      </c>
      <c r="C1468" s="59" t="s">
        <v>29</v>
      </c>
      <c r="D1468" s="60">
        <v>161.7624694875206</v>
      </c>
      <c r="E1468" s="59">
        <v>2022</v>
      </c>
      <c r="F1468" s="59">
        <v>3</v>
      </c>
      <c r="G1468" s="61" t="s">
        <v>10</v>
      </c>
    </row>
    <row r="1469" spans="1:7">
      <c r="A1469" s="58">
        <v>44865</v>
      </c>
      <c r="B1469" s="59" t="s">
        <v>49</v>
      </c>
      <c r="C1469" s="59" t="s">
        <v>29</v>
      </c>
      <c r="D1469" s="60">
        <v>135.37033799333096</v>
      </c>
      <c r="E1469" s="59">
        <v>2022</v>
      </c>
      <c r="F1469" s="59">
        <v>4</v>
      </c>
      <c r="G1469" s="61" t="s">
        <v>10</v>
      </c>
    </row>
    <row r="1470" spans="1:7">
      <c r="A1470" s="58">
        <v>44957</v>
      </c>
      <c r="B1470" s="59" t="s">
        <v>49</v>
      </c>
      <c r="C1470" s="59" t="s">
        <v>29</v>
      </c>
      <c r="D1470" s="60">
        <v>125.12974095546556</v>
      </c>
      <c r="E1470" s="59">
        <v>2023</v>
      </c>
      <c r="F1470" s="59">
        <v>1</v>
      </c>
      <c r="G1470" s="61" t="s">
        <v>10</v>
      </c>
    </row>
    <row r="1471" spans="1:7">
      <c r="A1471" s="58">
        <v>45046</v>
      </c>
      <c r="B1471" s="59" t="s">
        <v>49</v>
      </c>
      <c r="C1471" s="59" t="s">
        <v>29</v>
      </c>
      <c r="D1471" s="60">
        <v>127.7009000161943</v>
      </c>
      <c r="E1471" s="59">
        <v>2023</v>
      </c>
      <c r="F1471" s="59">
        <v>2</v>
      </c>
      <c r="G1471" s="61" t="s">
        <v>10</v>
      </c>
    </row>
    <row r="1472" spans="1:7">
      <c r="A1472" s="58">
        <v>45138</v>
      </c>
      <c r="B1472" s="59" t="s">
        <v>49</v>
      </c>
      <c r="C1472" s="59" t="s">
        <v>29</v>
      </c>
      <c r="D1472" s="60">
        <v>119.70173849392711</v>
      </c>
      <c r="E1472" s="59">
        <v>2023</v>
      </c>
      <c r="F1472" s="59">
        <v>3</v>
      </c>
      <c r="G1472" s="61" t="s">
        <v>10</v>
      </c>
    </row>
    <row r="1473" spans="1:7">
      <c r="A1473" s="58">
        <v>45230</v>
      </c>
      <c r="B1473" s="59" t="s">
        <v>49</v>
      </c>
      <c r="C1473" s="59" t="s">
        <v>29</v>
      </c>
      <c r="D1473" s="60">
        <v>102.13601833650345</v>
      </c>
      <c r="E1473" s="59">
        <v>2023</v>
      </c>
      <c r="F1473" s="59">
        <v>4</v>
      </c>
      <c r="G1473" s="61" t="s">
        <v>10</v>
      </c>
    </row>
    <row r="1474" spans="1:7">
      <c r="A1474" s="58">
        <v>45322</v>
      </c>
      <c r="B1474" s="59" t="s">
        <v>49</v>
      </c>
      <c r="C1474" s="59" t="s">
        <v>29</v>
      </c>
      <c r="D1474" s="60">
        <v>100.56088770850202</v>
      </c>
      <c r="E1474" s="59">
        <v>2024</v>
      </c>
      <c r="F1474" s="59">
        <v>1</v>
      </c>
      <c r="G1474" s="61" t="s">
        <v>10</v>
      </c>
    </row>
    <row r="1475" spans="1:7">
      <c r="A1475" s="58">
        <v>45412</v>
      </c>
      <c r="B1475" s="59" t="s">
        <v>49</v>
      </c>
      <c r="C1475" s="59" t="s">
        <v>29</v>
      </c>
      <c r="D1475" s="60">
        <v>125.55826746558704</v>
      </c>
      <c r="E1475" s="59">
        <v>2024</v>
      </c>
      <c r="F1475" s="59">
        <v>2</v>
      </c>
      <c r="G1475" s="61" t="s">
        <v>10</v>
      </c>
    </row>
    <row r="1476" spans="1:7">
      <c r="A1476" s="58">
        <v>45504</v>
      </c>
      <c r="B1476" s="59" t="s">
        <v>49</v>
      </c>
      <c r="C1476" s="59" t="s">
        <v>29</v>
      </c>
      <c r="D1476" s="60">
        <v>147.83543990761547</v>
      </c>
      <c r="E1476" s="59">
        <v>2024</v>
      </c>
      <c r="F1476" s="59">
        <v>3</v>
      </c>
      <c r="G1476" s="61" t="s">
        <v>10</v>
      </c>
    </row>
    <row r="1477" spans="1:7">
      <c r="A1477" s="58">
        <v>45596</v>
      </c>
      <c r="B1477" s="59" t="s">
        <v>49</v>
      </c>
      <c r="C1477" s="59" t="s">
        <v>29</v>
      </c>
      <c r="D1477" s="60">
        <v>185.83766322267203</v>
      </c>
      <c r="E1477" s="59">
        <v>2024</v>
      </c>
      <c r="F1477" s="59">
        <v>4</v>
      </c>
      <c r="G1477" s="61" t="s">
        <v>10</v>
      </c>
    </row>
    <row r="1478" spans="1:7">
      <c r="A1478" s="58">
        <v>45688</v>
      </c>
      <c r="B1478" s="59" t="s">
        <v>49</v>
      </c>
      <c r="C1478" s="59" t="s">
        <v>29</v>
      </c>
      <c r="D1478" s="60">
        <v>189.83724398380565</v>
      </c>
      <c r="E1478" s="59">
        <v>2025</v>
      </c>
      <c r="F1478" s="59">
        <v>1</v>
      </c>
      <c r="G1478" s="61" t="s">
        <v>10</v>
      </c>
    </row>
    <row r="1479" spans="1:7">
      <c r="A1479" s="58">
        <v>45777</v>
      </c>
      <c r="B1479" s="59" t="s">
        <v>49</v>
      </c>
      <c r="C1479" s="59" t="s">
        <v>29</v>
      </c>
      <c r="D1479" s="60">
        <v>172.55334140890685</v>
      </c>
      <c r="E1479" s="59">
        <v>2025</v>
      </c>
      <c r="F1479" s="59">
        <v>2</v>
      </c>
      <c r="G1479" s="61" t="s">
        <v>10</v>
      </c>
    </row>
    <row r="1480" spans="1:7">
      <c r="A1480" s="58">
        <v>45869</v>
      </c>
      <c r="B1480" s="59" t="s">
        <v>49</v>
      </c>
      <c r="C1480" s="59" t="s">
        <v>29</v>
      </c>
      <c r="D1480" s="60">
        <v>0</v>
      </c>
      <c r="E1480" s="59">
        <v>2025</v>
      </c>
      <c r="F1480" s="59">
        <v>3</v>
      </c>
      <c r="G1480" s="61" t="s">
        <v>10</v>
      </c>
    </row>
    <row r="1481" spans="1:7">
      <c r="A1481" s="58">
        <v>45961</v>
      </c>
      <c r="B1481" s="59" t="s">
        <v>49</v>
      </c>
      <c r="C1481" s="59" t="s">
        <v>29</v>
      </c>
      <c r="D1481" s="60">
        <v>0</v>
      </c>
      <c r="E1481" s="59">
        <v>2025</v>
      </c>
      <c r="F1481" s="59">
        <v>4</v>
      </c>
      <c r="G1481" s="61" t="s">
        <v>10</v>
      </c>
    </row>
    <row r="1482" spans="1:7">
      <c r="A1482" s="58">
        <v>42400</v>
      </c>
      <c r="B1482" s="59" t="s">
        <v>50</v>
      </c>
      <c r="C1482" s="59" t="s">
        <v>29</v>
      </c>
      <c r="D1482" s="60">
        <v>162.21676255870443</v>
      </c>
      <c r="E1482" s="59">
        <v>2016</v>
      </c>
      <c r="F1482" s="59">
        <v>1</v>
      </c>
      <c r="G1482" s="61" t="s">
        <v>10</v>
      </c>
    </row>
    <row r="1483" spans="1:7">
      <c r="A1483" s="58">
        <v>42490</v>
      </c>
      <c r="B1483" s="59" t="s">
        <v>50</v>
      </c>
      <c r="C1483" s="59" t="s">
        <v>29</v>
      </c>
      <c r="D1483" s="60">
        <v>207.48474480971655</v>
      </c>
      <c r="E1483" s="59">
        <v>2016</v>
      </c>
      <c r="F1483" s="59">
        <v>2</v>
      </c>
      <c r="G1483" s="61" t="s">
        <v>10</v>
      </c>
    </row>
    <row r="1484" spans="1:7">
      <c r="A1484" s="58">
        <v>42582</v>
      </c>
      <c r="B1484" s="59" t="s">
        <v>50</v>
      </c>
      <c r="C1484" s="59" t="s">
        <v>29</v>
      </c>
      <c r="D1484" s="60">
        <v>190.34368440485827</v>
      </c>
      <c r="E1484" s="59">
        <v>2016</v>
      </c>
      <c r="F1484" s="59">
        <v>3</v>
      </c>
      <c r="G1484" s="61" t="s">
        <v>10</v>
      </c>
    </row>
    <row r="1485" spans="1:7">
      <c r="A1485" s="58">
        <v>42674</v>
      </c>
      <c r="B1485" s="59" t="s">
        <v>50</v>
      </c>
      <c r="C1485" s="59" t="s">
        <v>29</v>
      </c>
      <c r="D1485" s="60">
        <v>207.95222827530358</v>
      </c>
      <c r="E1485" s="59">
        <v>2016</v>
      </c>
      <c r="F1485" s="59">
        <v>4</v>
      </c>
      <c r="G1485" s="61" t="s">
        <v>10</v>
      </c>
    </row>
    <row r="1486" spans="1:7">
      <c r="A1486" s="58">
        <v>42766</v>
      </c>
      <c r="B1486" s="59" t="s">
        <v>50</v>
      </c>
      <c r="C1486" s="59" t="s">
        <v>29</v>
      </c>
      <c r="D1486" s="60">
        <v>172.96888226720642</v>
      </c>
      <c r="E1486" s="59">
        <v>2017</v>
      </c>
      <c r="F1486" s="59">
        <v>1</v>
      </c>
      <c r="G1486" s="61" t="s">
        <v>10</v>
      </c>
    </row>
    <row r="1487" spans="1:7">
      <c r="A1487" s="58">
        <v>42855</v>
      </c>
      <c r="B1487" s="59" t="s">
        <v>50</v>
      </c>
      <c r="C1487" s="59" t="s">
        <v>29</v>
      </c>
      <c r="D1487" s="60">
        <v>126.99967481781374</v>
      </c>
      <c r="E1487" s="59">
        <v>2017</v>
      </c>
      <c r="F1487" s="59">
        <v>2</v>
      </c>
      <c r="G1487" s="61" t="s">
        <v>10</v>
      </c>
    </row>
    <row r="1488" spans="1:7">
      <c r="A1488" s="58">
        <v>42947</v>
      </c>
      <c r="B1488" s="59" t="s">
        <v>50</v>
      </c>
      <c r="C1488" s="59" t="s">
        <v>29</v>
      </c>
      <c r="D1488" s="60">
        <v>127.33268439087068</v>
      </c>
      <c r="E1488" s="59">
        <v>2017</v>
      </c>
      <c r="F1488" s="59">
        <v>3</v>
      </c>
      <c r="G1488" s="61" t="s">
        <v>10</v>
      </c>
    </row>
    <row r="1489" spans="1:7">
      <c r="A1489" s="58">
        <v>43039</v>
      </c>
      <c r="B1489" s="59" t="s">
        <v>50</v>
      </c>
      <c r="C1489" s="59" t="s">
        <v>29</v>
      </c>
      <c r="D1489" s="60">
        <v>161.43762344939267</v>
      </c>
      <c r="E1489" s="59">
        <v>2017</v>
      </c>
      <c r="F1489" s="59">
        <v>4</v>
      </c>
      <c r="G1489" s="61" t="s">
        <v>10</v>
      </c>
    </row>
    <row r="1490" spans="1:7">
      <c r="A1490" s="58">
        <v>43131</v>
      </c>
      <c r="B1490" s="59" t="s">
        <v>50</v>
      </c>
      <c r="C1490" s="59" t="s">
        <v>29</v>
      </c>
      <c r="D1490" s="60">
        <v>113.20891258299594</v>
      </c>
      <c r="E1490" s="59">
        <v>2018</v>
      </c>
      <c r="F1490" s="59">
        <v>1</v>
      </c>
      <c r="G1490" s="61" t="s">
        <v>10</v>
      </c>
    </row>
    <row r="1491" spans="1:7">
      <c r="A1491" s="58">
        <v>43220</v>
      </c>
      <c r="B1491" s="59" t="s">
        <v>50</v>
      </c>
      <c r="C1491" s="59" t="s">
        <v>29</v>
      </c>
      <c r="D1491" s="60">
        <v>144.29656304453439</v>
      </c>
      <c r="E1491" s="59">
        <v>2018</v>
      </c>
      <c r="F1491" s="59">
        <v>2</v>
      </c>
      <c r="G1491" s="61" t="s">
        <v>10</v>
      </c>
    </row>
    <row r="1492" spans="1:7">
      <c r="A1492" s="58">
        <v>43312</v>
      </c>
      <c r="B1492" s="59" t="s">
        <v>50</v>
      </c>
      <c r="C1492" s="59" t="s">
        <v>29</v>
      </c>
      <c r="D1492" s="60">
        <v>172.34557097975704</v>
      </c>
      <c r="E1492" s="59">
        <v>2018</v>
      </c>
      <c r="F1492" s="59">
        <v>3</v>
      </c>
      <c r="G1492" s="61" t="s">
        <v>10</v>
      </c>
    </row>
    <row r="1493" spans="1:7">
      <c r="A1493" s="58">
        <v>43404</v>
      </c>
      <c r="B1493" s="59" t="s">
        <v>50</v>
      </c>
      <c r="C1493" s="59" t="s">
        <v>29</v>
      </c>
      <c r="D1493" s="60">
        <v>202.34242668825905</v>
      </c>
      <c r="E1493" s="59">
        <v>2018</v>
      </c>
      <c r="F1493" s="59">
        <v>4</v>
      </c>
      <c r="G1493" s="61" t="s">
        <v>10</v>
      </c>
    </row>
    <row r="1494" spans="1:7">
      <c r="A1494" s="58">
        <v>43496</v>
      </c>
      <c r="B1494" s="59" t="s">
        <v>50</v>
      </c>
      <c r="C1494" s="59" t="s">
        <v>29</v>
      </c>
      <c r="D1494" s="60">
        <v>251.73984621862343</v>
      </c>
      <c r="E1494" s="59">
        <v>2019</v>
      </c>
      <c r="F1494" s="59">
        <v>1</v>
      </c>
      <c r="G1494" s="61" t="s">
        <v>10</v>
      </c>
    </row>
    <row r="1495" spans="1:7">
      <c r="A1495" s="58">
        <v>43585</v>
      </c>
      <c r="B1495" s="59" t="s">
        <v>50</v>
      </c>
      <c r="C1495" s="59" t="s">
        <v>29</v>
      </c>
      <c r="D1495" s="60">
        <v>239.66319002429142</v>
      </c>
      <c r="E1495" s="59">
        <v>2019</v>
      </c>
      <c r="F1495" s="59">
        <v>2</v>
      </c>
      <c r="G1495" s="61" t="s">
        <v>10</v>
      </c>
    </row>
    <row r="1496" spans="1:7">
      <c r="A1496" s="58">
        <v>43677</v>
      </c>
      <c r="B1496" s="59" t="s">
        <v>50</v>
      </c>
      <c r="C1496" s="59" t="s">
        <v>29</v>
      </c>
      <c r="D1496" s="60">
        <v>192.36944608906879</v>
      </c>
      <c r="E1496" s="59">
        <v>2019</v>
      </c>
      <c r="F1496" s="59">
        <v>3</v>
      </c>
      <c r="G1496" s="61" t="s">
        <v>10</v>
      </c>
    </row>
    <row r="1497" spans="1:7">
      <c r="A1497" s="58">
        <v>43769</v>
      </c>
      <c r="B1497" s="59" t="s">
        <v>50</v>
      </c>
      <c r="C1497" s="59" t="s">
        <v>29</v>
      </c>
      <c r="D1497" s="60">
        <v>161.20388171659914</v>
      </c>
      <c r="E1497" s="59">
        <v>2019</v>
      </c>
      <c r="F1497" s="59">
        <v>4</v>
      </c>
      <c r="G1497" s="61" t="s">
        <v>10</v>
      </c>
    </row>
    <row r="1498" spans="1:7">
      <c r="A1498" s="58">
        <v>43861</v>
      </c>
      <c r="B1498" s="59" t="s">
        <v>50</v>
      </c>
      <c r="C1498" s="59" t="s">
        <v>29</v>
      </c>
      <c r="D1498" s="60">
        <v>104.01507109311738</v>
      </c>
      <c r="E1498" s="59">
        <v>2020</v>
      </c>
      <c r="F1498" s="59">
        <v>1</v>
      </c>
      <c r="G1498" s="61" t="s">
        <v>10</v>
      </c>
    </row>
    <row r="1499" spans="1:7">
      <c r="A1499" s="58">
        <v>43951</v>
      </c>
      <c r="B1499" s="59" t="s">
        <v>50</v>
      </c>
      <c r="C1499" s="59" t="s">
        <v>29</v>
      </c>
      <c r="D1499" s="60">
        <v>240.68039316353844</v>
      </c>
      <c r="E1499" s="59">
        <v>2020</v>
      </c>
      <c r="F1499" s="59">
        <v>2</v>
      </c>
      <c r="G1499" s="61" t="s">
        <v>10</v>
      </c>
    </row>
    <row r="1500" spans="1:7">
      <c r="A1500" s="58">
        <v>44043</v>
      </c>
      <c r="B1500" s="59" t="s">
        <v>50</v>
      </c>
      <c r="C1500" s="59" t="s">
        <v>29</v>
      </c>
      <c r="D1500" s="60">
        <v>164.71000770850199</v>
      </c>
      <c r="E1500" s="59">
        <v>2020</v>
      </c>
      <c r="F1500" s="59">
        <v>3</v>
      </c>
      <c r="G1500" s="61" t="s">
        <v>10</v>
      </c>
    </row>
    <row r="1501" spans="1:7">
      <c r="A1501" s="58">
        <v>44135</v>
      </c>
      <c r="B1501" s="59" t="s">
        <v>50</v>
      </c>
      <c r="C1501" s="59" t="s">
        <v>29</v>
      </c>
      <c r="D1501" s="60">
        <v>146.84117617416268</v>
      </c>
      <c r="E1501" s="59">
        <v>2020</v>
      </c>
      <c r="F1501" s="59">
        <v>4</v>
      </c>
      <c r="G1501" s="61" t="s">
        <v>10</v>
      </c>
    </row>
    <row r="1502" spans="1:7">
      <c r="A1502" s="58">
        <v>44227</v>
      </c>
      <c r="B1502" s="59" t="s">
        <v>50</v>
      </c>
      <c r="C1502" s="59" t="s">
        <v>29</v>
      </c>
      <c r="D1502" s="60">
        <v>108.37825010526312</v>
      </c>
      <c r="E1502" s="59">
        <v>2021</v>
      </c>
      <c r="F1502" s="59">
        <v>1</v>
      </c>
      <c r="G1502" s="61" t="s">
        <v>10</v>
      </c>
    </row>
    <row r="1503" spans="1:7">
      <c r="A1503" s="58">
        <v>44316</v>
      </c>
      <c r="B1503" s="59" t="s">
        <v>50</v>
      </c>
      <c r="C1503" s="59" t="s">
        <v>29</v>
      </c>
      <c r="D1503" s="60">
        <v>85.315732469635606</v>
      </c>
      <c r="E1503" s="59">
        <v>2021</v>
      </c>
      <c r="F1503" s="59">
        <v>2</v>
      </c>
      <c r="G1503" s="61" t="s">
        <v>10</v>
      </c>
    </row>
    <row r="1504" spans="1:7">
      <c r="A1504" s="58">
        <v>44408</v>
      </c>
      <c r="B1504" s="59" t="s">
        <v>50</v>
      </c>
      <c r="C1504" s="59" t="s">
        <v>29</v>
      </c>
      <c r="D1504" s="60">
        <v>98.24944168421051</v>
      </c>
      <c r="E1504" s="59">
        <v>2021</v>
      </c>
      <c r="F1504" s="59">
        <v>3</v>
      </c>
      <c r="G1504" s="61" t="s">
        <v>10</v>
      </c>
    </row>
    <row r="1505" spans="1:7">
      <c r="A1505" s="58">
        <v>44500</v>
      </c>
      <c r="B1505" s="59" t="s">
        <v>50</v>
      </c>
      <c r="C1505" s="59" t="s">
        <v>29</v>
      </c>
      <c r="D1505" s="60">
        <v>109.93652832388662</v>
      </c>
      <c r="E1505" s="59">
        <v>2021</v>
      </c>
      <c r="F1505" s="59">
        <v>4</v>
      </c>
      <c r="G1505" s="61" t="s">
        <v>10</v>
      </c>
    </row>
    <row r="1506" spans="1:7">
      <c r="A1506" s="58">
        <v>44592</v>
      </c>
      <c r="B1506" s="59" t="s">
        <v>50</v>
      </c>
      <c r="C1506" s="59" t="s">
        <v>29</v>
      </c>
      <c r="D1506" s="60">
        <v>82.230585848613089</v>
      </c>
      <c r="E1506" s="59">
        <v>2022</v>
      </c>
      <c r="F1506" s="59">
        <v>1</v>
      </c>
      <c r="G1506" s="61" t="s">
        <v>10</v>
      </c>
    </row>
    <row r="1507" spans="1:7">
      <c r="A1507" s="58">
        <v>44681</v>
      </c>
      <c r="B1507" s="59" t="s">
        <v>50</v>
      </c>
      <c r="C1507" s="59" t="s">
        <v>29</v>
      </c>
      <c r="D1507" s="60">
        <v>66.437607008187911</v>
      </c>
      <c r="E1507" s="59">
        <v>2022</v>
      </c>
      <c r="F1507" s="59">
        <v>2</v>
      </c>
      <c r="G1507" s="61" t="s">
        <v>10</v>
      </c>
    </row>
    <row r="1508" spans="1:7">
      <c r="A1508" s="58">
        <v>44773</v>
      </c>
      <c r="B1508" s="59" t="s">
        <v>50</v>
      </c>
      <c r="C1508" s="59" t="s">
        <v>29</v>
      </c>
      <c r="D1508" s="60">
        <v>88.234074265920327</v>
      </c>
      <c r="E1508" s="59">
        <v>2022</v>
      </c>
      <c r="F1508" s="59">
        <v>3</v>
      </c>
      <c r="G1508" s="61" t="s">
        <v>10</v>
      </c>
    </row>
    <row r="1509" spans="1:7">
      <c r="A1509" s="58">
        <v>44865</v>
      </c>
      <c r="B1509" s="59" t="s">
        <v>50</v>
      </c>
      <c r="C1509" s="59" t="s">
        <v>29</v>
      </c>
      <c r="D1509" s="60">
        <v>73.838366178180522</v>
      </c>
      <c r="E1509" s="59">
        <v>2022</v>
      </c>
      <c r="F1509" s="59">
        <v>4</v>
      </c>
      <c r="G1509" s="61" t="s">
        <v>10</v>
      </c>
    </row>
    <row r="1510" spans="1:7">
      <c r="A1510" s="58">
        <v>44957</v>
      </c>
      <c r="B1510" s="59" t="s">
        <v>50</v>
      </c>
      <c r="C1510" s="59" t="s">
        <v>29</v>
      </c>
      <c r="D1510" s="60">
        <v>68.252585975708485</v>
      </c>
      <c r="E1510" s="59">
        <v>2023</v>
      </c>
      <c r="F1510" s="59">
        <v>1</v>
      </c>
      <c r="G1510" s="61" t="s">
        <v>10</v>
      </c>
    </row>
    <row r="1511" spans="1:7">
      <c r="A1511" s="58">
        <v>45046</v>
      </c>
      <c r="B1511" s="59" t="s">
        <v>50</v>
      </c>
      <c r="C1511" s="59" t="s">
        <v>29</v>
      </c>
      <c r="D1511" s="60">
        <v>69.65503637246961</v>
      </c>
      <c r="E1511" s="59">
        <v>2023</v>
      </c>
      <c r="F1511" s="59">
        <v>2</v>
      </c>
      <c r="G1511" s="61" t="s">
        <v>10</v>
      </c>
    </row>
    <row r="1512" spans="1:7">
      <c r="A1512" s="58">
        <v>45138</v>
      </c>
      <c r="B1512" s="59" t="s">
        <v>50</v>
      </c>
      <c r="C1512" s="59" t="s">
        <v>29</v>
      </c>
      <c r="D1512" s="60">
        <v>65.291857360323874</v>
      </c>
      <c r="E1512" s="59">
        <v>2023</v>
      </c>
      <c r="F1512" s="59">
        <v>3</v>
      </c>
      <c r="G1512" s="61" t="s">
        <v>10</v>
      </c>
    </row>
    <row r="1513" spans="1:7">
      <c r="A1513" s="58">
        <v>45230</v>
      </c>
      <c r="B1513" s="59" t="s">
        <v>50</v>
      </c>
      <c r="C1513" s="59" t="s">
        <v>29</v>
      </c>
      <c r="D1513" s="60">
        <v>55.710555456274598</v>
      </c>
      <c r="E1513" s="59">
        <v>2023</v>
      </c>
      <c r="F1513" s="59">
        <v>4</v>
      </c>
      <c r="G1513" s="61" t="s">
        <v>10</v>
      </c>
    </row>
    <row r="1514" spans="1:7">
      <c r="A1514" s="58">
        <v>45322</v>
      </c>
      <c r="B1514" s="59" t="s">
        <v>50</v>
      </c>
      <c r="C1514" s="59" t="s">
        <v>29</v>
      </c>
      <c r="D1514" s="60">
        <v>54.851393295546551</v>
      </c>
      <c r="E1514" s="59">
        <v>2024</v>
      </c>
      <c r="F1514" s="59">
        <v>1</v>
      </c>
      <c r="G1514" s="61" t="s">
        <v>10</v>
      </c>
    </row>
    <row r="1515" spans="1:7">
      <c r="A1515" s="58">
        <v>45412</v>
      </c>
      <c r="B1515" s="59" t="s">
        <v>50</v>
      </c>
      <c r="C1515" s="59" t="s">
        <v>29</v>
      </c>
      <c r="D1515" s="60">
        <v>68.486327708502017</v>
      </c>
      <c r="E1515" s="59">
        <v>2024</v>
      </c>
      <c r="F1515" s="59">
        <v>2</v>
      </c>
      <c r="G1515" s="61" t="s">
        <v>10</v>
      </c>
    </row>
    <row r="1516" spans="1:7">
      <c r="A1516" s="58">
        <v>45504</v>
      </c>
      <c r="B1516" s="59" t="s">
        <v>50</v>
      </c>
      <c r="C1516" s="59" t="s">
        <v>29</v>
      </c>
      <c r="D1516" s="60">
        <v>80.637512676881144</v>
      </c>
      <c r="E1516" s="59">
        <v>2024</v>
      </c>
      <c r="F1516" s="59">
        <v>3</v>
      </c>
      <c r="G1516" s="61" t="s">
        <v>10</v>
      </c>
    </row>
    <row r="1517" spans="1:7">
      <c r="A1517" s="58">
        <v>45596</v>
      </c>
      <c r="B1517" s="59" t="s">
        <v>50</v>
      </c>
      <c r="C1517" s="59" t="s">
        <v>29</v>
      </c>
      <c r="D1517" s="60">
        <v>101.36599812145747</v>
      </c>
      <c r="E1517" s="59">
        <v>2024</v>
      </c>
      <c r="F1517" s="59">
        <v>4</v>
      </c>
      <c r="G1517" s="61" t="s">
        <v>10</v>
      </c>
    </row>
    <row r="1518" spans="1:7">
      <c r="A1518" s="58">
        <v>45688</v>
      </c>
      <c r="B1518" s="59" t="s">
        <v>50</v>
      </c>
      <c r="C1518" s="59" t="s">
        <v>29</v>
      </c>
      <c r="D1518" s="60">
        <v>103.54758762753035</v>
      </c>
      <c r="E1518" s="59">
        <v>2025</v>
      </c>
      <c r="F1518" s="59">
        <v>1</v>
      </c>
      <c r="G1518" s="61" t="s">
        <v>10</v>
      </c>
    </row>
    <row r="1519" spans="1:7">
      <c r="A1519" s="58">
        <v>45777</v>
      </c>
      <c r="B1519" s="59" t="s">
        <v>50</v>
      </c>
      <c r="C1519" s="59" t="s">
        <v>29</v>
      </c>
      <c r="D1519" s="60">
        <v>94.120004404858278</v>
      </c>
      <c r="E1519" s="59">
        <v>2025</v>
      </c>
      <c r="F1519" s="59">
        <v>2</v>
      </c>
      <c r="G1519" s="61" t="s">
        <v>10</v>
      </c>
    </row>
    <row r="1520" spans="1:7">
      <c r="A1520" s="58">
        <v>45869</v>
      </c>
      <c r="B1520" s="59" t="s">
        <v>50</v>
      </c>
      <c r="C1520" s="59" t="s">
        <v>29</v>
      </c>
      <c r="D1520" s="60">
        <v>0</v>
      </c>
      <c r="E1520" s="59">
        <v>2025</v>
      </c>
      <c r="F1520" s="59">
        <v>3</v>
      </c>
      <c r="G1520" s="61" t="s">
        <v>10</v>
      </c>
    </row>
    <row r="1521" spans="1:7">
      <c r="A1521" s="58">
        <v>45961</v>
      </c>
      <c r="B1521" s="59" t="s">
        <v>50</v>
      </c>
      <c r="C1521" s="59" t="s">
        <v>29</v>
      </c>
      <c r="D1521" s="60">
        <v>0</v>
      </c>
      <c r="E1521" s="59">
        <v>2025</v>
      </c>
      <c r="F1521" s="59">
        <v>4</v>
      </c>
      <c r="G1521" s="61" t="s">
        <v>10</v>
      </c>
    </row>
    <row r="1522" spans="1:7">
      <c r="A1522" s="58">
        <v>42400</v>
      </c>
      <c r="B1522" s="59" t="s">
        <v>51</v>
      </c>
      <c r="C1522" s="59" t="s">
        <v>29</v>
      </c>
      <c r="D1522" s="60">
        <v>81.10838127935223</v>
      </c>
      <c r="E1522" s="59">
        <v>2016</v>
      </c>
      <c r="F1522" s="59">
        <v>1</v>
      </c>
      <c r="G1522" s="61" t="s">
        <v>10</v>
      </c>
    </row>
    <row r="1523" spans="1:7">
      <c r="A1523" s="58">
        <v>42490</v>
      </c>
      <c r="B1523" s="59" t="s">
        <v>51</v>
      </c>
      <c r="C1523" s="59" t="s">
        <v>29</v>
      </c>
      <c r="D1523" s="60">
        <v>103.7423724048583</v>
      </c>
      <c r="E1523" s="59">
        <v>2016</v>
      </c>
      <c r="F1523" s="59">
        <v>2</v>
      </c>
      <c r="G1523" s="61" t="s">
        <v>10</v>
      </c>
    </row>
    <row r="1524" spans="1:7">
      <c r="A1524" s="58">
        <v>42582</v>
      </c>
      <c r="B1524" s="59" t="s">
        <v>51</v>
      </c>
      <c r="C1524" s="59" t="s">
        <v>29</v>
      </c>
      <c r="D1524" s="60">
        <v>95.171842202429147</v>
      </c>
      <c r="E1524" s="59">
        <v>2016</v>
      </c>
      <c r="F1524" s="59">
        <v>3</v>
      </c>
      <c r="G1524" s="61" t="s">
        <v>10</v>
      </c>
    </row>
    <row r="1525" spans="1:7">
      <c r="A1525" s="58">
        <v>42674</v>
      </c>
      <c r="B1525" s="59" t="s">
        <v>51</v>
      </c>
      <c r="C1525" s="59" t="s">
        <v>29</v>
      </c>
      <c r="D1525" s="60">
        <v>103.97611413765182</v>
      </c>
      <c r="E1525" s="59">
        <v>2016</v>
      </c>
      <c r="F1525" s="59">
        <v>4</v>
      </c>
      <c r="G1525" s="61" t="s">
        <v>10</v>
      </c>
    </row>
    <row r="1526" spans="1:7">
      <c r="A1526" s="58">
        <v>42766</v>
      </c>
      <c r="B1526" s="59" t="s">
        <v>51</v>
      </c>
      <c r="C1526" s="59" t="s">
        <v>29</v>
      </c>
      <c r="D1526" s="60">
        <v>86.484441133603241</v>
      </c>
      <c r="E1526" s="59">
        <v>2017</v>
      </c>
      <c r="F1526" s="59">
        <v>1</v>
      </c>
      <c r="G1526" s="61" t="s">
        <v>10</v>
      </c>
    </row>
    <row r="1527" spans="1:7">
      <c r="A1527" s="58">
        <v>42855</v>
      </c>
      <c r="B1527" s="59" t="s">
        <v>51</v>
      </c>
      <c r="C1527" s="59" t="s">
        <v>29</v>
      </c>
      <c r="D1527" s="60">
        <v>63.499837408906885</v>
      </c>
      <c r="E1527" s="59">
        <v>2017</v>
      </c>
      <c r="F1527" s="59">
        <v>2</v>
      </c>
      <c r="G1527" s="61" t="s">
        <v>10</v>
      </c>
    </row>
    <row r="1528" spans="1:7">
      <c r="A1528" s="58">
        <v>42947</v>
      </c>
      <c r="B1528" s="59" t="s">
        <v>51</v>
      </c>
      <c r="C1528" s="59" t="s">
        <v>29</v>
      </c>
      <c r="D1528" s="60">
        <v>63.666342195435355</v>
      </c>
      <c r="E1528" s="59">
        <v>2017</v>
      </c>
      <c r="F1528" s="59">
        <v>3</v>
      </c>
      <c r="G1528" s="61" t="s">
        <v>10</v>
      </c>
    </row>
    <row r="1529" spans="1:7">
      <c r="A1529" s="58">
        <v>43039</v>
      </c>
      <c r="B1529" s="59" t="s">
        <v>51</v>
      </c>
      <c r="C1529" s="59" t="s">
        <v>29</v>
      </c>
      <c r="D1529" s="60">
        <v>80.718811724696366</v>
      </c>
      <c r="E1529" s="59">
        <v>2017</v>
      </c>
      <c r="F1529" s="59">
        <v>4</v>
      </c>
      <c r="G1529" s="61" t="s">
        <v>10</v>
      </c>
    </row>
    <row r="1530" spans="1:7">
      <c r="A1530" s="58">
        <v>43131</v>
      </c>
      <c r="B1530" s="59" t="s">
        <v>51</v>
      </c>
      <c r="C1530" s="59" t="s">
        <v>29</v>
      </c>
      <c r="D1530" s="60">
        <v>56.604456291497982</v>
      </c>
      <c r="E1530" s="59">
        <v>2018</v>
      </c>
      <c r="F1530" s="59">
        <v>1</v>
      </c>
      <c r="G1530" s="61" t="s">
        <v>10</v>
      </c>
    </row>
    <row r="1531" spans="1:7">
      <c r="A1531" s="58">
        <v>43220</v>
      </c>
      <c r="B1531" s="59" t="s">
        <v>51</v>
      </c>
      <c r="C1531" s="59" t="s">
        <v>29</v>
      </c>
      <c r="D1531" s="60">
        <v>72.148281522267212</v>
      </c>
      <c r="E1531" s="59">
        <v>2018</v>
      </c>
      <c r="F1531" s="59">
        <v>2</v>
      </c>
      <c r="G1531" s="61" t="s">
        <v>10</v>
      </c>
    </row>
    <row r="1532" spans="1:7">
      <c r="A1532" s="58">
        <v>43312</v>
      </c>
      <c r="B1532" s="59" t="s">
        <v>51</v>
      </c>
      <c r="C1532" s="59" t="s">
        <v>29</v>
      </c>
      <c r="D1532" s="60">
        <v>86.172785489878535</v>
      </c>
      <c r="E1532" s="59">
        <v>2018</v>
      </c>
      <c r="F1532" s="59">
        <v>3</v>
      </c>
      <c r="G1532" s="61" t="s">
        <v>10</v>
      </c>
    </row>
    <row r="1533" spans="1:7">
      <c r="A1533" s="58">
        <v>43404</v>
      </c>
      <c r="B1533" s="59" t="s">
        <v>51</v>
      </c>
      <c r="C1533" s="59" t="s">
        <v>29</v>
      </c>
      <c r="D1533" s="60">
        <v>101.17121334412955</v>
      </c>
      <c r="E1533" s="59">
        <v>2018</v>
      </c>
      <c r="F1533" s="59">
        <v>4</v>
      </c>
      <c r="G1533" s="61" t="s">
        <v>10</v>
      </c>
    </row>
    <row r="1534" spans="1:7">
      <c r="A1534" s="58">
        <v>43496</v>
      </c>
      <c r="B1534" s="59" t="s">
        <v>51</v>
      </c>
      <c r="C1534" s="59" t="s">
        <v>29</v>
      </c>
      <c r="D1534" s="60">
        <v>125.86992310931176</v>
      </c>
      <c r="E1534" s="59">
        <v>2019</v>
      </c>
      <c r="F1534" s="59">
        <v>1</v>
      </c>
      <c r="G1534" s="61" t="s">
        <v>10</v>
      </c>
    </row>
    <row r="1535" spans="1:7">
      <c r="A1535" s="58">
        <v>43585</v>
      </c>
      <c r="B1535" s="59" t="s">
        <v>51</v>
      </c>
      <c r="C1535" s="59" t="s">
        <v>29</v>
      </c>
      <c r="D1535" s="60">
        <v>119.83159501214574</v>
      </c>
      <c r="E1535" s="59">
        <v>2019</v>
      </c>
      <c r="F1535" s="59">
        <v>2</v>
      </c>
      <c r="G1535" s="61" t="s">
        <v>10</v>
      </c>
    </row>
    <row r="1536" spans="1:7">
      <c r="A1536" s="58">
        <v>43677</v>
      </c>
      <c r="B1536" s="59" t="s">
        <v>51</v>
      </c>
      <c r="C1536" s="59" t="s">
        <v>29</v>
      </c>
      <c r="D1536" s="60">
        <v>96.184723044534408</v>
      </c>
      <c r="E1536" s="59">
        <v>2019</v>
      </c>
      <c r="F1536" s="59">
        <v>3</v>
      </c>
      <c r="G1536" s="61" t="s">
        <v>10</v>
      </c>
    </row>
    <row r="1537" spans="1:7">
      <c r="A1537" s="58">
        <v>43769</v>
      </c>
      <c r="B1537" s="59" t="s">
        <v>51</v>
      </c>
      <c r="C1537" s="59" t="s">
        <v>29</v>
      </c>
      <c r="D1537" s="60">
        <v>80.601940858299599</v>
      </c>
      <c r="E1537" s="59">
        <v>2019</v>
      </c>
      <c r="F1537" s="59">
        <v>4</v>
      </c>
      <c r="G1537" s="61" t="s">
        <v>10</v>
      </c>
    </row>
    <row r="1538" spans="1:7">
      <c r="A1538" s="58">
        <v>43861</v>
      </c>
      <c r="B1538" s="59" t="s">
        <v>51</v>
      </c>
      <c r="C1538" s="59" t="s">
        <v>29</v>
      </c>
      <c r="D1538" s="60">
        <v>52.007535546558707</v>
      </c>
      <c r="E1538" s="59">
        <v>2020</v>
      </c>
      <c r="F1538" s="59">
        <v>1</v>
      </c>
      <c r="G1538" s="61" t="s">
        <v>10</v>
      </c>
    </row>
    <row r="1539" spans="1:7">
      <c r="A1539" s="58">
        <v>43951</v>
      </c>
      <c r="B1539" s="59" t="s">
        <v>51</v>
      </c>
      <c r="C1539" s="59" t="s">
        <v>29</v>
      </c>
      <c r="D1539" s="60">
        <v>120.34019658176923</v>
      </c>
      <c r="E1539" s="59">
        <v>2020</v>
      </c>
      <c r="F1539" s="59">
        <v>2</v>
      </c>
      <c r="G1539" s="61" t="s">
        <v>10</v>
      </c>
    </row>
    <row r="1540" spans="1:7">
      <c r="A1540" s="58">
        <v>44043</v>
      </c>
      <c r="B1540" s="59" t="s">
        <v>51</v>
      </c>
      <c r="C1540" s="59" t="s">
        <v>29</v>
      </c>
      <c r="D1540" s="60">
        <v>82.355003854251009</v>
      </c>
      <c r="E1540" s="59">
        <v>2020</v>
      </c>
      <c r="F1540" s="59">
        <v>3</v>
      </c>
      <c r="G1540" s="61" t="s">
        <v>10</v>
      </c>
    </row>
    <row r="1541" spans="1:7">
      <c r="A1541" s="58">
        <v>44135</v>
      </c>
      <c r="B1541" s="59" t="s">
        <v>51</v>
      </c>
      <c r="C1541" s="59" t="s">
        <v>29</v>
      </c>
      <c r="D1541" s="60">
        <v>73.420588087081356</v>
      </c>
      <c r="E1541" s="59">
        <v>2020</v>
      </c>
      <c r="F1541" s="59">
        <v>4</v>
      </c>
      <c r="G1541" s="61" t="s">
        <v>10</v>
      </c>
    </row>
    <row r="1542" spans="1:7">
      <c r="A1542" s="58">
        <v>44227</v>
      </c>
      <c r="B1542" s="59" t="s">
        <v>51</v>
      </c>
      <c r="C1542" s="59" t="s">
        <v>29</v>
      </c>
      <c r="D1542" s="60">
        <v>54.189125052631574</v>
      </c>
      <c r="E1542" s="59">
        <v>2021</v>
      </c>
      <c r="F1542" s="59">
        <v>1</v>
      </c>
      <c r="G1542" s="61" t="s">
        <v>10</v>
      </c>
    </row>
    <row r="1543" spans="1:7">
      <c r="A1543" s="58">
        <v>44316</v>
      </c>
      <c r="B1543" s="59" t="s">
        <v>51</v>
      </c>
      <c r="C1543" s="59" t="s">
        <v>29</v>
      </c>
      <c r="D1543" s="60">
        <v>42.657866234817817</v>
      </c>
      <c r="E1543" s="59">
        <v>2021</v>
      </c>
      <c r="F1543" s="59">
        <v>2</v>
      </c>
      <c r="G1543" s="61" t="s">
        <v>10</v>
      </c>
    </row>
    <row r="1544" spans="1:7">
      <c r="A1544" s="58">
        <v>44408</v>
      </c>
      <c r="B1544" s="59" t="s">
        <v>51</v>
      </c>
      <c r="C1544" s="59" t="s">
        <v>29</v>
      </c>
      <c r="D1544" s="60">
        <v>49.124720842105262</v>
      </c>
      <c r="E1544" s="59">
        <v>2021</v>
      </c>
      <c r="F1544" s="59">
        <v>3</v>
      </c>
      <c r="G1544" s="61" t="s">
        <v>10</v>
      </c>
    </row>
    <row r="1545" spans="1:7">
      <c r="A1545" s="58">
        <v>44500</v>
      </c>
      <c r="B1545" s="59" t="s">
        <v>51</v>
      </c>
      <c r="C1545" s="59" t="s">
        <v>29</v>
      </c>
      <c r="D1545" s="60">
        <v>54.968264161943331</v>
      </c>
      <c r="E1545" s="59">
        <v>2021</v>
      </c>
      <c r="F1545" s="59">
        <v>4</v>
      </c>
      <c r="G1545" s="61" t="s">
        <v>10</v>
      </c>
    </row>
    <row r="1546" spans="1:7">
      <c r="A1546" s="58">
        <v>44592</v>
      </c>
      <c r="B1546" s="59" t="s">
        <v>51</v>
      </c>
      <c r="C1546" s="59" t="s">
        <v>29</v>
      </c>
      <c r="D1546" s="60">
        <v>41.115292924306559</v>
      </c>
      <c r="E1546" s="59">
        <v>2022</v>
      </c>
      <c r="F1546" s="59">
        <v>1</v>
      </c>
      <c r="G1546" s="61" t="s">
        <v>10</v>
      </c>
    </row>
    <row r="1547" spans="1:7">
      <c r="A1547" s="58">
        <v>44681</v>
      </c>
      <c r="B1547" s="59" t="s">
        <v>51</v>
      </c>
      <c r="C1547" s="59" t="s">
        <v>29</v>
      </c>
      <c r="D1547" s="60">
        <v>33.218803504093955</v>
      </c>
      <c r="E1547" s="59">
        <v>2022</v>
      </c>
      <c r="F1547" s="59">
        <v>2</v>
      </c>
      <c r="G1547" s="61" t="s">
        <v>10</v>
      </c>
    </row>
    <row r="1548" spans="1:7">
      <c r="A1548" s="58">
        <v>44773</v>
      </c>
      <c r="B1548" s="59" t="s">
        <v>51</v>
      </c>
      <c r="C1548" s="59" t="s">
        <v>29</v>
      </c>
      <c r="D1548" s="60">
        <v>44.117037132960171</v>
      </c>
      <c r="E1548" s="59">
        <v>2022</v>
      </c>
      <c r="F1548" s="59">
        <v>3</v>
      </c>
      <c r="G1548" s="61" t="s">
        <v>10</v>
      </c>
    </row>
    <row r="1549" spans="1:7">
      <c r="A1549" s="58">
        <v>44865</v>
      </c>
      <c r="B1549" s="59" t="s">
        <v>51</v>
      </c>
      <c r="C1549" s="59" t="s">
        <v>29</v>
      </c>
      <c r="D1549" s="60">
        <v>36.919183089090268</v>
      </c>
      <c r="E1549" s="59">
        <v>2022</v>
      </c>
      <c r="F1549" s="59">
        <v>4</v>
      </c>
      <c r="G1549" s="61" t="s">
        <v>10</v>
      </c>
    </row>
    <row r="1550" spans="1:7">
      <c r="A1550" s="58">
        <v>44957</v>
      </c>
      <c r="B1550" s="59" t="s">
        <v>51</v>
      </c>
      <c r="C1550" s="59" t="s">
        <v>29</v>
      </c>
      <c r="D1550" s="60">
        <v>34.126292987854256</v>
      </c>
      <c r="E1550" s="59">
        <v>2023</v>
      </c>
      <c r="F1550" s="59">
        <v>1</v>
      </c>
      <c r="G1550" s="61" t="s">
        <v>10</v>
      </c>
    </row>
    <row r="1551" spans="1:7">
      <c r="A1551" s="58">
        <v>45046</v>
      </c>
      <c r="B1551" s="59" t="s">
        <v>51</v>
      </c>
      <c r="C1551" s="59" t="s">
        <v>29</v>
      </c>
      <c r="D1551" s="60">
        <v>34.827518186234819</v>
      </c>
      <c r="E1551" s="59">
        <v>2023</v>
      </c>
      <c r="F1551" s="59">
        <v>2</v>
      </c>
      <c r="G1551" s="61" t="s">
        <v>10</v>
      </c>
    </row>
    <row r="1552" spans="1:7">
      <c r="A1552" s="58">
        <v>45138</v>
      </c>
      <c r="B1552" s="59" t="s">
        <v>51</v>
      </c>
      <c r="C1552" s="59" t="s">
        <v>29</v>
      </c>
      <c r="D1552" s="60">
        <v>32.645928680161944</v>
      </c>
      <c r="E1552" s="59">
        <v>2023</v>
      </c>
      <c r="F1552" s="59">
        <v>3</v>
      </c>
      <c r="G1552" s="61" t="s">
        <v>10</v>
      </c>
    </row>
    <row r="1553" spans="1:7">
      <c r="A1553" s="58">
        <v>45230</v>
      </c>
      <c r="B1553" s="59" t="s">
        <v>51</v>
      </c>
      <c r="C1553" s="59" t="s">
        <v>29</v>
      </c>
      <c r="D1553" s="60">
        <v>27.85527772813731</v>
      </c>
      <c r="E1553" s="59">
        <v>2023</v>
      </c>
      <c r="F1553" s="59">
        <v>4</v>
      </c>
      <c r="G1553" s="61" t="s">
        <v>10</v>
      </c>
    </row>
    <row r="1554" spans="1:7">
      <c r="A1554" s="58">
        <v>45322</v>
      </c>
      <c r="B1554" s="59" t="s">
        <v>51</v>
      </c>
      <c r="C1554" s="59" t="s">
        <v>29</v>
      </c>
      <c r="D1554" s="60">
        <v>27.425696647773282</v>
      </c>
      <c r="E1554" s="59">
        <v>2024</v>
      </c>
      <c r="F1554" s="59">
        <v>1</v>
      </c>
      <c r="G1554" s="61" t="s">
        <v>10</v>
      </c>
    </row>
    <row r="1555" spans="1:7">
      <c r="A1555" s="58">
        <v>45412</v>
      </c>
      <c r="B1555" s="59" t="s">
        <v>51</v>
      </c>
      <c r="C1555" s="59" t="s">
        <v>29</v>
      </c>
      <c r="D1555" s="60">
        <v>34.243163854251016</v>
      </c>
      <c r="E1555" s="59">
        <v>2024</v>
      </c>
      <c r="F1555" s="59">
        <v>2</v>
      </c>
      <c r="G1555" s="61" t="s">
        <v>10</v>
      </c>
    </row>
    <row r="1556" spans="1:7">
      <c r="A1556" s="58">
        <v>45504</v>
      </c>
      <c r="B1556" s="59" t="s">
        <v>51</v>
      </c>
      <c r="C1556" s="59" t="s">
        <v>29</v>
      </c>
      <c r="D1556" s="60">
        <v>40.318756338440586</v>
      </c>
      <c r="E1556" s="59">
        <v>2024</v>
      </c>
      <c r="F1556" s="59">
        <v>3</v>
      </c>
      <c r="G1556" s="61" t="s">
        <v>10</v>
      </c>
    </row>
    <row r="1557" spans="1:7">
      <c r="A1557" s="58">
        <v>45596</v>
      </c>
      <c r="B1557" s="59" t="s">
        <v>51</v>
      </c>
      <c r="C1557" s="59" t="s">
        <v>29</v>
      </c>
      <c r="D1557" s="60">
        <v>50.682999060728747</v>
      </c>
      <c r="E1557" s="59">
        <v>2024</v>
      </c>
      <c r="F1557" s="59">
        <v>4</v>
      </c>
      <c r="G1557" s="61" t="s">
        <v>10</v>
      </c>
    </row>
    <row r="1558" spans="1:7">
      <c r="A1558" s="58">
        <v>45688</v>
      </c>
      <c r="B1558" s="59" t="s">
        <v>51</v>
      </c>
      <c r="C1558" s="59" t="s">
        <v>29</v>
      </c>
      <c r="D1558" s="60">
        <v>51.773793813765188</v>
      </c>
      <c r="E1558" s="59">
        <v>2025</v>
      </c>
      <c r="F1558" s="59">
        <v>1</v>
      </c>
      <c r="G1558" s="61" t="s">
        <v>10</v>
      </c>
    </row>
    <row r="1559" spans="1:7">
      <c r="A1559" s="58">
        <v>45777</v>
      </c>
      <c r="B1559" s="59" t="s">
        <v>51</v>
      </c>
      <c r="C1559" s="59" t="s">
        <v>29</v>
      </c>
      <c r="D1559" s="60">
        <v>47.060002202429153</v>
      </c>
      <c r="E1559" s="59">
        <v>2025</v>
      </c>
      <c r="F1559" s="59">
        <v>2</v>
      </c>
      <c r="G1559" s="61" t="s">
        <v>10</v>
      </c>
    </row>
    <row r="1560" spans="1:7">
      <c r="A1560" s="58">
        <v>45869</v>
      </c>
      <c r="B1560" s="59" t="s">
        <v>51</v>
      </c>
      <c r="C1560" s="59" t="s">
        <v>29</v>
      </c>
      <c r="D1560" s="60">
        <v>0</v>
      </c>
      <c r="E1560" s="59">
        <v>2025</v>
      </c>
      <c r="F1560" s="59">
        <v>3</v>
      </c>
      <c r="G1560" s="61" t="s">
        <v>10</v>
      </c>
    </row>
    <row r="1561" spans="1:7">
      <c r="A1561" s="58">
        <v>45961</v>
      </c>
      <c r="B1561" s="59" t="s">
        <v>51</v>
      </c>
      <c r="C1561" s="59" t="s">
        <v>29</v>
      </c>
      <c r="D1561" s="60">
        <v>0</v>
      </c>
      <c r="E1561" s="59">
        <v>2025</v>
      </c>
      <c r="F1561" s="59">
        <v>4</v>
      </c>
      <c r="G1561" s="61" t="s">
        <v>10</v>
      </c>
    </row>
    <row r="1562" spans="1:7">
      <c r="A1562" s="58">
        <v>42400</v>
      </c>
      <c r="B1562" s="59" t="s">
        <v>52</v>
      </c>
      <c r="C1562" s="59" t="s">
        <v>29</v>
      </c>
      <c r="D1562" s="60">
        <v>34.760734834008097</v>
      </c>
      <c r="E1562" s="59">
        <v>2016</v>
      </c>
      <c r="F1562" s="59">
        <v>1</v>
      </c>
      <c r="G1562" s="61" t="s">
        <v>10</v>
      </c>
    </row>
    <row r="1563" spans="1:7">
      <c r="A1563" s="58">
        <v>42490</v>
      </c>
      <c r="B1563" s="59" t="s">
        <v>52</v>
      </c>
      <c r="C1563" s="59" t="s">
        <v>29</v>
      </c>
      <c r="D1563" s="60">
        <v>44.461016744939265</v>
      </c>
      <c r="E1563" s="59">
        <v>2016</v>
      </c>
      <c r="F1563" s="59">
        <v>2</v>
      </c>
      <c r="G1563" s="61" t="s">
        <v>10</v>
      </c>
    </row>
    <row r="1564" spans="1:7">
      <c r="A1564" s="58">
        <v>42582</v>
      </c>
      <c r="B1564" s="59" t="s">
        <v>52</v>
      </c>
      <c r="C1564" s="59" t="s">
        <v>29</v>
      </c>
      <c r="D1564" s="60">
        <v>40.787932372469633</v>
      </c>
      <c r="E1564" s="59">
        <v>2016</v>
      </c>
      <c r="F1564" s="59">
        <v>3</v>
      </c>
      <c r="G1564" s="61" t="s">
        <v>10</v>
      </c>
    </row>
    <row r="1565" spans="1:7">
      <c r="A1565" s="58">
        <v>42674</v>
      </c>
      <c r="B1565" s="59" t="s">
        <v>52</v>
      </c>
      <c r="C1565" s="59" t="s">
        <v>29</v>
      </c>
      <c r="D1565" s="60">
        <v>44.561191773279347</v>
      </c>
      <c r="E1565" s="59">
        <v>2016</v>
      </c>
      <c r="F1565" s="59">
        <v>4</v>
      </c>
      <c r="G1565" s="61" t="s">
        <v>10</v>
      </c>
    </row>
    <row r="1566" spans="1:7">
      <c r="A1566" s="58">
        <v>42766</v>
      </c>
      <c r="B1566" s="59" t="s">
        <v>52</v>
      </c>
      <c r="C1566" s="59" t="s">
        <v>29</v>
      </c>
      <c r="D1566" s="60">
        <v>37.064760485829957</v>
      </c>
      <c r="E1566" s="59">
        <v>2017</v>
      </c>
      <c r="F1566" s="59">
        <v>1</v>
      </c>
      <c r="G1566" s="61" t="s">
        <v>10</v>
      </c>
    </row>
    <row r="1567" spans="1:7">
      <c r="A1567" s="58">
        <v>42855</v>
      </c>
      <c r="B1567" s="59" t="s">
        <v>52</v>
      </c>
      <c r="C1567" s="59" t="s">
        <v>29</v>
      </c>
      <c r="D1567" s="60">
        <v>27.214216032388663</v>
      </c>
      <c r="E1567" s="59">
        <v>2017</v>
      </c>
      <c r="F1567" s="59">
        <v>2</v>
      </c>
      <c r="G1567" s="61" t="s">
        <v>10</v>
      </c>
    </row>
    <row r="1568" spans="1:7">
      <c r="A1568" s="58">
        <v>42947</v>
      </c>
      <c r="B1568" s="59" t="s">
        <v>52</v>
      </c>
      <c r="C1568" s="59" t="s">
        <v>29</v>
      </c>
      <c r="D1568" s="60">
        <v>27.285575226615151</v>
      </c>
      <c r="E1568" s="59">
        <v>2017</v>
      </c>
      <c r="F1568" s="59">
        <v>3</v>
      </c>
      <c r="G1568" s="61" t="s">
        <v>10</v>
      </c>
    </row>
    <row r="1569" spans="1:7">
      <c r="A1569" s="58">
        <v>43039</v>
      </c>
      <c r="B1569" s="59" t="s">
        <v>52</v>
      </c>
      <c r="C1569" s="59" t="s">
        <v>29</v>
      </c>
      <c r="D1569" s="60">
        <v>34.593776453441293</v>
      </c>
      <c r="E1569" s="59">
        <v>2017</v>
      </c>
      <c r="F1569" s="59">
        <v>4</v>
      </c>
      <c r="G1569" s="61" t="s">
        <v>10</v>
      </c>
    </row>
    <row r="1570" spans="1:7">
      <c r="A1570" s="58">
        <v>43131</v>
      </c>
      <c r="B1570" s="59" t="s">
        <v>52</v>
      </c>
      <c r="C1570" s="59" t="s">
        <v>29</v>
      </c>
      <c r="D1570" s="60">
        <v>24.259052696356274</v>
      </c>
      <c r="E1570" s="59">
        <v>2018</v>
      </c>
      <c r="F1570" s="59">
        <v>1</v>
      </c>
      <c r="G1570" s="61" t="s">
        <v>10</v>
      </c>
    </row>
    <row r="1571" spans="1:7">
      <c r="A1571" s="58">
        <v>43220</v>
      </c>
      <c r="B1571" s="59" t="s">
        <v>52</v>
      </c>
      <c r="C1571" s="59" t="s">
        <v>29</v>
      </c>
      <c r="D1571" s="60">
        <v>30.920692080971659</v>
      </c>
      <c r="E1571" s="59">
        <v>2018</v>
      </c>
      <c r="F1571" s="59">
        <v>2</v>
      </c>
      <c r="G1571" s="61" t="s">
        <v>10</v>
      </c>
    </row>
    <row r="1572" spans="1:7">
      <c r="A1572" s="58">
        <v>43312</v>
      </c>
      <c r="B1572" s="59" t="s">
        <v>52</v>
      </c>
      <c r="C1572" s="59" t="s">
        <v>29</v>
      </c>
      <c r="D1572" s="60">
        <v>36.931193781376514</v>
      </c>
      <c r="E1572" s="59">
        <v>2018</v>
      </c>
      <c r="F1572" s="59">
        <v>3</v>
      </c>
      <c r="G1572" s="61" t="s">
        <v>10</v>
      </c>
    </row>
    <row r="1573" spans="1:7">
      <c r="A1573" s="58">
        <v>43404</v>
      </c>
      <c r="B1573" s="59" t="s">
        <v>52</v>
      </c>
      <c r="C1573" s="59" t="s">
        <v>29</v>
      </c>
      <c r="D1573" s="60">
        <v>43.35909143319838</v>
      </c>
      <c r="E1573" s="59">
        <v>2018</v>
      </c>
      <c r="F1573" s="59">
        <v>4</v>
      </c>
      <c r="G1573" s="61" t="s">
        <v>10</v>
      </c>
    </row>
    <row r="1574" spans="1:7">
      <c r="A1574" s="58">
        <v>43496</v>
      </c>
      <c r="B1574" s="59" t="s">
        <v>52</v>
      </c>
      <c r="C1574" s="59" t="s">
        <v>29</v>
      </c>
      <c r="D1574" s="60">
        <v>53.944252761133605</v>
      </c>
      <c r="E1574" s="59">
        <v>2019</v>
      </c>
      <c r="F1574" s="59">
        <v>1</v>
      </c>
      <c r="G1574" s="61" t="s">
        <v>10</v>
      </c>
    </row>
    <row r="1575" spans="1:7">
      <c r="A1575" s="58">
        <v>43585</v>
      </c>
      <c r="B1575" s="59" t="s">
        <v>52</v>
      </c>
      <c r="C1575" s="59" t="s">
        <v>29</v>
      </c>
      <c r="D1575" s="60">
        <v>51.356397862348174</v>
      </c>
      <c r="E1575" s="59">
        <v>2019</v>
      </c>
      <c r="F1575" s="59">
        <v>2</v>
      </c>
      <c r="G1575" s="61" t="s">
        <v>10</v>
      </c>
    </row>
    <row r="1576" spans="1:7">
      <c r="A1576" s="58">
        <v>43677</v>
      </c>
      <c r="B1576" s="59" t="s">
        <v>52</v>
      </c>
      <c r="C1576" s="59" t="s">
        <v>29</v>
      </c>
      <c r="D1576" s="60">
        <v>41.222024161943317</v>
      </c>
      <c r="E1576" s="59">
        <v>2019</v>
      </c>
      <c r="F1576" s="59">
        <v>3</v>
      </c>
      <c r="G1576" s="61" t="s">
        <v>10</v>
      </c>
    </row>
    <row r="1577" spans="1:7">
      <c r="A1577" s="58">
        <v>43769</v>
      </c>
      <c r="B1577" s="59" t="s">
        <v>52</v>
      </c>
      <c r="C1577" s="59" t="s">
        <v>29</v>
      </c>
      <c r="D1577" s="60">
        <v>34.543688939271256</v>
      </c>
      <c r="E1577" s="59">
        <v>2019</v>
      </c>
      <c r="F1577" s="59">
        <v>4</v>
      </c>
      <c r="G1577" s="61" t="s">
        <v>10</v>
      </c>
    </row>
    <row r="1578" spans="1:7">
      <c r="A1578" s="58">
        <v>43861</v>
      </c>
      <c r="B1578" s="59" t="s">
        <v>52</v>
      </c>
      <c r="C1578" s="59" t="s">
        <v>29</v>
      </c>
      <c r="D1578" s="60">
        <v>22.288943805668016</v>
      </c>
      <c r="E1578" s="59">
        <v>2020</v>
      </c>
      <c r="F1578" s="59">
        <v>1</v>
      </c>
      <c r="G1578" s="61" t="s">
        <v>10</v>
      </c>
    </row>
    <row r="1579" spans="1:7">
      <c r="A1579" s="58">
        <v>43951</v>
      </c>
      <c r="B1579" s="59" t="s">
        <v>52</v>
      </c>
      <c r="C1579" s="59" t="s">
        <v>29</v>
      </c>
      <c r="D1579" s="60">
        <v>51.574369963615389</v>
      </c>
      <c r="E1579" s="59">
        <v>2020</v>
      </c>
      <c r="F1579" s="59">
        <v>2</v>
      </c>
      <c r="G1579" s="61" t="s">
        <v>10</v>
      </c>
    </row>
    <row r="1580" spans="1:7">
      <c r="A1580" s="58">
        <v>44043</v>
      </c>
      <c r="B1580" s="59" t="s">
        <v>52</v>
      </c>
      <c r="C1580" s="59" t="s">
        <v>29</v>
      </c>
      <c r="D1580" s="60">
        <v>35.295001651821856</v>
      </c>
      <c r="E1580" s="59">
        <v>2020</v>
      </c>
      <c r="F1580" s="59">
        <v>3</v>
      </c>
      <c r="G1580" s="61" t="s">
        <v>10</v>
      </c>
    </row>
    <row r="1581" spans="1:7">
      <c r="A1581" s="58">
        <v>44135</v>
      </c>
      <c r="B1581" s="59" t="s">
        <v>52</v>
      </c>
      <c r="C1581" s="59" t="s">
        <v>29</v>
      </c>
      <c r="D1581" s="60">
        <v>31.46596632303487</v>
      </c>
      <c r="E1581" s="59">
        <v>2020</v>
      </c>
      <c r="F1581" s="59">
        <v>4</v>
      </c>
      <c r="G1581" s="61" t="s">
        <v>10</v>
      </c>
    </row>
    <row r="1582" spans="1:7">
      <c r="A1582" s="58">
        <v>44227</v>
      </c>
      <c r="B1582" s="59" t="s">
        <v>52</v>
      </c>
      <c r="C1582" s="59" t="s">
        <v>29</v>
      </c>
      <c r="D1582" s="60">
        <v>23.223910736842104</v>
      </c>
      <c r="E1582" s="59">
        <v>2021</v>
      </c>
      <c r="F1582" s="59">
        <v>1</v>
      </c>
      <c r="G1582" s="61" t="s">
        <v>10</v>
      </c>
    </row>
    <row r="1583" spans="1:7">
      <c r="A1583" s="58">
        <v>44316</v>
      </c>
      <c r="B1583" s="59" t="s">
        <v>52</v>
      </c>
      <c r="C1583" s="59" t="s">
        <v>29</v>
      </c>
      <c r="D1583" s="60">
        <v>18.281942672064776</v>
      </c>
      <c r="E1583" s="59">
        <v>2021</v>
      </c>
      <c r="F1583" s="59">
        <v>2</v>
      </c>
      <c r="G1583" s="61" t="s">
        <v>10</v>
      </c>
    </row>
    <row r="1584" spans="1:7">
      <c r="A1584" s="58">
        <v>44408</v>
      </c>
      <c r="B1584" s="59" t="s">
        <v>52</v>
      </c>
      <c r="C1584" s="59" t="s">
        <v>29</v>
      </c>
      <c r="D1584" s="60">
        <v>21.053451789473684</v>
      </c>
      <c r="E1584" s="59">
        <v>2021</v>
      </c>
      <c r="F1584" s="59">
        <v>3</v>
      </c>
      <c r="G1584" s="61" t="s">
        <v>10</v>
      </c>
    </row>
    <row r="1585" spans="1:7">
      <c r="A1585" s="58">
        <v>44500</v>
      </c>
      <c r="B1585" s="59" t="s">
        <v>52</v>
      </c>
      <c r="C1585" s="59" t="s">
        <v>29</v>
      </c>
      <c r="D1585" s="60">
        <v>23.557827497975712</v>
      </c>
      <c r="E1585" s="59">
        <v>2021</v>
      </c>
      <c r="F1585" s="59">
        <v>4</v>
      </c>
      <c r="G1585" s="61" t="s">
        <v>10</v>
      </c>
    </row>
    <row r="1586" spans="1:7">
      <c r="A1586" s="58">
        <v>44592</v>
      </c>
      <c r="B1586" s="59" t="s">
        <v>52</v>
      </c>
      <c r="C1586" s="59" t="s">
        <v>29</v>
      </c>
      <c r="D1586" s="60">
        <v>17.620839824702809</v>
      </c>
      <c r="E1586" s="59">
        <v>2022</v>
      </c>
      <c r="F1586" s="59">
        <v>1</v>
      </c>
      <c r="G1586" s="61" t="s">
        <v>10</v>
      </c>
    </row>
    <row r="1587" spans="1:7">
      <c r="A1587" s="58">
        <v>44681</v>
      </c>
      <c r="B1587" s="59" t="s">
        <v>52</v>
      </c>
      <c r="C1587" s="59" t="s">
        <v>29</v>
      </c>
      <c r="D1587" s="60">
        <v>14.236630073183125</v>
      </c>
      <c r="E1587" s="59">
        <v>2022</v>
      </c>
      <c r="F1587" s="59">
        <v>2</v>
      </c>
      <c r="G1587" s="61" t="s">
        <v>10</v>
      </c>
    </row>
    <row r="1588" spans="1:7">
      <c r="A1588" s="58">
        <v>44773</v>
      </c>
      <c r="B1588" s="59" t="s">
        <v>52</v>
      </c>
      <c r="C1588" s="59" t="s">
        <v>29</v>
      </c>
      <c r="D1588" s="60">
        <v>18.907301628411503</v>
      </c>
      <c r="E1588" s="59">
        <v>2022</v>
      </c>
      <c r="F1588" s="59">
        <v>3</v>
      </c>
      <c r="G1588" s="61" t="s">
        <v>10</v>
      </c>
    </row>
    <row r="1589" spans="1:7">
      <c r="A1589" s="58">
        <v>44865</v>
      </c>
      <c r="B1589" s="59" t="s">
        <v>52</v>
      </c>
      <c r="C1589" s="59" t="s">
        <v>29</v>
      </c>
      <c r="D1589" s="60">
        <v>15.822507038181543</v>
      </c>
      <c r="E1589" s="59">
        <v>2022</v>
      </c>
      <c r="F1589" s="59">
        <v>4</v>
      </c>
      <c r="G1589" s="61" t="s">
        <v>10</v>
      </c>
    </row>
    <row r="1590" spans="1:7">
      <c r="A1590" s="58">
        <v>44957</v>
      </c>
      <c r="B1590" s="59" t="s">
        <v>52</v>
      </c>
      <c r="C1590" s="59" t="s">
        <v>29</v>
      </c>
      <c r="D1590" s="60">
        <v>14.625554137651822</v>
      </c>
      <c r="E1590" s="59">
        <v>2023</v>
      </c>
      <c r="F1590" s="59">
        <v>1</v>
      </c>
      <c r="G1590" s="61" t="s">
        <v>10</v>
      </c>
    </row>
    <row r="1591" spans="1:7">
      <c r="A1591" s="58">
        <v>45046</v>
      </c>
      <c r="B1591" s="59" t="s">
        <v>52</v>
      </c>
      <c r="C1591" s="59" t="s">
        <v>29</v>
      </c>
      <c r="D1591" s="60">
        <v>14.926079222672064</v>
      </c>
      <c r="E1591" s="59">
        <v>2023</v>
      </c>
      <c r="F1591" s="59">
        <v>2</v>
      </c>
      <c r="G1591" s="61" t="s">
        <v>10</v>
      </c>
    </row>
    <row r="1592" spans="1:7">
      <c r="A1592" s="58">
        <v>45138</v>
      </c>
      <c r="B1592" s="59" t="s">
        <v>52</v>
      </c>
      <c r="C1592" s="59" t="s">
        <v>29</v>
      </c>
      <c r="D1592" s="60">
        <v>13.991112291497975</v>
      </c>
      <c r="E1592" s="59">
        <v>2023</v>
      </c>
      <c r="F1592" s="59">
        <v>3</v>
      </c>
      <c r="G1592" s="61" t="s">
        <v>10</v>
      </c>
    </row>
    <row r="1593" spans="1:7">
      <c r="A1593" s="58">
        <v>45230</v>
      </c>
      <c r="B1593" s="59" t="s">
        <v>52</v>
      </c>
      <c r="C1593" s="59" t="s">
        <v>29</v>
      </c>
      <c r="D1593" s="60">
        <v>11.937976169201704</v>
      </c>
      <c r="E1593" s="59">
        <v>2023</v>
      </c>
      <c r="F1593" s="59">
        <v>4</v>
      </c>
      <c r="G1593" s="61" t="s">
        <v>10</v>
      </c>
    </row>
    <row r="1594" spans="1:7">
      <c r="A1594" s="58">
        <v>45322</v>
      </c>
      <c r="B1594" s="59" t="s">
        <v>52</v>
      </c>
      <c r="C1594" s="59" t="s">
        <v>29</v>
      </c>
      <c r="D1594" s="60">
        <v>11.753869991902835</v>
      </c>
      <c r="E1594" s="59">
        <v>2024</v>
      </c>
      <c r="F1594" s="59">
        <v>1</v>
      </c>
      <c r="G1594" s="61" t="s">
        <v>10</v>
      </c>
    </row>
    <row r="1595" spans="1:7">
      <c r="A1595" s="58">
        <v>45412</v>
      </c>
      <c r="B1595" s="59" t="s">
        <v>52</v>
      </c>
      <c r="C1595" s="59" t="s">
        <v>29</v>
      </c>
      <c r="D1595" s="60">
        <v>14.675641651821863</v>
      </c>
      <c r="E1595" s="59">
        <v>2024</v>
      </c>
      <c r="F1595" s="59">
        <v>2</v>
      </c>
      <c r="G1595" s="61" t="s">
        <v>10</v>
      </c>
    </row>
    <row r="1596" spans="1:7">
      <c r="A1596" s="58">
        <v>45504</v>
      </c>
      <c r="B1596" s="59" t="s">
        <v>52</v>
      </c>
      <c r="C1596" s="59" t="s">
        <v>29</v>
      </c>
      <c r="D1596" s="60">
        <v>17.279467002188824</v>
      </c>
      <c r="E1596" s="59">
        <v>2024</v>
      </c>
      <c r="F1596" s="59">
        <v>3</v>
      </c>
      <c r="G1596" s="61" t="s">
        <v>10</v>
      </c>
    </row>
    <row r="1597" spans="1:7">
      <c r="A1597" s="58">
        <v>45596</v>
      </c>
      <c r="B1597" s="59" t="s">
        <v>52</v>
      </c>
      <c r="C1597" s="59" t="s">
        <v>29</v>
      </c>
      <c r="D1597" s="60">
        <v>21.721285311740889</v>
      </c>
      <c r="E1597" s="59">
        <v>2024</v>
      </c>
      <c r="F1597" s="59">
        <v>4</v>
      </c>
      <c r="G1597" s="61" t="s">
        <v>10</v>
      </c>
    </row>
    <row r="1598" spans="1:7">
      <c r="A1598" s="58">
        <v>45688</v>
      </c>
      <c r="B1598" s="59" t="s">
        <v>52</v>
      </c>
      <c r="C1598" s="59" t="s">
        <v>29</v>
      </c>
      <c r="D1598" s="60">
        <v>22.188768777327937</v>
      </c>
      <c r="E1598" s="59">
        <v>2025</v>
      </c>
      <c r="F1598" s="59">
        <v>1</v>
      </c>
      <c r="G1598" s="61" t="s">
        <v>10</v>
      </c>
    </row>
    <row r="1599" spans="1:7">
      <c r="A1599" s="58">
        <v>45777</v>
      </c>
      <c r="B1599" s="59" t="s">
        <v>52</v>
      </c>
      <c r="C1599" s="59" t="s">
        <v>29</v>
      </c>
      <c r="D1599" s="60">
        <v>20.168572372469633</v>
      </c>
      <c r="E1599" s="59">
        <v>2025</v>
      </c>
      <c r="F1599" s="59">
        <v>2</v>
      </c>
      <c r="G1599" s="61" t="s">
        <v>10</v>
      </c>
    </row>
    <row r="1600" spans="1:7">
      <c r="A1600" s="58">
        <v>45869</v>
      </c>
      <c r="B1600" s="59" t="s">
        <v>52</v>
      </c>
      <c r="C1600" s="59" t="s">
        <v>29</v>
      </c>
      <c r="D1600" s="60">
        <v>0</v>
      </c>
      <c r="E1600" s="59">
        <v>2025</v>
      </c>
      <c r="F1600" s="59">
        <v>3</v>
      </c>
      <c r="G1600" s="61" t="s">
        <v>10</v>
      </c>
    </row>
    <row r="1601" spans="1:7">
      <c r="A1601" s="58">
        <v>45961</v>
      </c>
      <c r="B1601" s="59" t="s">
        <v>52</v>
      </c>
      <c r="C1601" s="59" t="s">
        <v>29</v>
      </c>
      <c r="D1601" s="60">
        <v>0</v>
      </c>
      <c r="E1601" s="59">
        <v>2025</v>
      </c>
      <c r="F1601" s="59">
        <v>4</v>
      </c>
      <c r="G1601" s="61" t="s">
        <v>10</v>
      </c>
    </row>
    <row r="1602" spans="1:7">
      <c r="A1602" s="58">
        <v>42400</v>
      </c>
      <c r="B1602" s="59" t="s">
        <v>53</v>
      </c>
      <c r="C1602" s="59" t="s">
        <v>29</v>
      </c>
      <c r="D1602" s="60">
        <v>69.521469668016195</v>
      </c>
      <c r="E1602" s="59">
        <v>2016</v>
      </c>
      <c r="F1602" s="59">
        <v>1</v>
      </c>
      <c r="G1602" s="61" t="s">
        <v>10</v>
      </c>
    </row>
    <row r="1603" spans="1:7">
      <c r="A1603" s="58">
        <v>42490</v>
      </c>
      <c r="B1603" s="59" t="s">
        <v>53</v>
      </c>
      <c r="C1603" s="59" t="s">
        <v>29</v>
      </c>
      <c r="D1603" s="60">
        <v>88.92203348987853</v>
      </c>
      <c r="E1603" s="59">
        <v>2016</v>
      </c>
      <c r="F1603" s="59">
        <v>2</v>
      </c>
      <c r="G1603" s="61" t="s">
        <v>10</v>
      </c>
    </row>
    <row r="1604" spans="1:7">
      <c r="A1604" s="58">
        <v>42582</v>
      </c>
      <c r="B1604" s="59" t="s">
        <v>53</v>
      </c>
      <c r="C1604" s="59" t="s">
        <v>29</v>
      </c>
      <c r="D1604" s="60">
        <v>81.575864744939267</v>
      </c>
      <c r="E1604" s="59">
        <v>2016</v>
      </c>
      <c r="F1604" s="59">
        <v>3</v>
      </c>
      <c r="G1604" s="61" t="s">
        <v>10</v>
      </c>
    </row>
    <row r="1605" spans="1:7">
      <c r="A1605" s="58">
        <v>42674</v>
      </c>
      <c r="B1605" s="59" t="s">
        <v>53</v>
      </c>
      <c r="C1605" s="59" t="s">
        <v>29</v>
      </c>
      <c r="D1605" s="60">
        <v>89.122383546558694</v>
      </c>
      <c r="E1605" s="59">
        <v>2016</v>
      </c>
      <c r="F1605" s="59">
        <v>4</v>
      </c>
      <c r="G1605" s="61" t="s">
        <v>10</v>
      </c>
    </row>
    <row r="1606" spans="1:7">
      <c r="A1606" s="58">
        <v>42766</v>
      </c>
      <c r="B1606" s="59" t="s">
        <v>53</v>
      </c>
      <c r="C1606" s="59" t="s">
        <v>29</v>
      </c>
      <c r="D1606" s="60">
        <v>74.129520971659915</v>
      </c>
      <c r="E1606" s="59">
        <v>2017</v>
      </c>
      <c r="F1606" s="59">
        <v>1</v>
      </c>
      <c r="G1606" s="61" t="s">
        <v>10</v>
      </c>
    </row>
    <row r="1607" spans="1:7">
      <c r="A1607" s="58">
        <v>42855</v>
      </c>
      <c r="B1607" s="59" t="s">
        <v>53</v>
      </c>
      <c r="C1607" s="59" t="s">
        <v>29</v>
      </c>
      <c r="D1607" s="60">
        <v>54.428432064777326</v>
      </c>
      <c r="E1607" s="59">
        <v>2017</v>
      </c>
      <c r="F1607" s="59">
        <v>2</v>
      </c>
      <c r="G1607" s="61" t="s">
        <v>10</v>
      </c>
    </row>
    <row r="1608" spans="1:7">
      <c r="A1608" s="58">
        <v>42947</v>
      </c>
      <c r="B1608" s="59" t="s">
        <v>53</v>
      </c>
      <c r="C1608" s="59" t="s">
        <v>29</v>
      </c>
      <c r="D1608" s="60">
        <v>54.571150453230302</v>
      </c>
      <c r="E1608" s="59">
        <v>2017</v>
      </c>
      <c r="F1608" s="59">
        <v>3</v>
      </c>
      <c r="G1608" s="61" t="s">
        <v>10</v>
      </c>
    </row>
    <row r="1609" spans="1:7">
      <c r="A1609" s="58">
        <v>43039</v>
      </c>
      <c r="B1609" s="59" t="s">
        <v>53</v>
      </c>
      <c r="C1609" s="59" t="s">
        <v>29</v>
      </c>
      <c r="D1609" s="60">
        <v>69.187552906882587</v>
      </c>
      <c r="E1609" s="59">
        <v>2017</v>
      </c>
      <c r="F1609" s="59">
        <v>4</v>
      </c>
      <c r="G1609" s="61" t="s">
        <v>10</v>
      </c>
    </row>
    <row r="1610" spans="1:7">
      <c r="A1610" s="58">
        <v>43131</v>
      </c>
      <c r="B1610" s="59" t="s">
        <v>53</v>
      </c>
      <c r="C1610" s="59" t="s">
        <v>29</v>
      </c>
      <c r="D1610" s="60">
        <v>48.518105392712549</v>
      </c>
      <c r="E1610" s="59">
        <v>2018</v>
      </c>
      <c r="F1610" s="59">
        <v>1</v>
      </c>
      <c r="G1610" s="61" t="s">
        <v>10</v>
      </c>
    </row>
    <row r="1611" spans="1:7">
      <c r="A1611" s="58">
        <v>43220</v>
      </c>
      <c r="B1611" s="59" t="s">
        <v>53</v>
      </c>
      <c r="C1611" s="59" t="s">
        <v>29</v>
      </c>
      <c r="D1611" s="60">
        <v>61.841384161943317</v>
      </c>
      <c r="E1611" s="59">
        <v>2018</v>
      </c>
      <c r="F1611" s="59">
        <v>2</v>
      </c>
      <c r="G1611" s="61" t="s">
        <v>10</v>
      </c>
    </row>
    <row r="1612" spans="1:7">
      <c r="A1612" s="58">
        <v>43312</v>
      </c>
      <c r="B1612" s="59" t="s">
        <v>53</v>
      </c>
      <c r="C1612" s="59" t="s">
        <v>29</v>
      </c>
      <c r="D1612" s="60">
        <v>73.862387562753028</v>
      </c>
      <c r="E1612" s="59">
        <v>2018</v>
      </c>
      <c r="F1612" s="59">
        <v>3</v>
      </c>
      <c r="G1612" s="61" t="s">
        <v>10</v>
      </c>
    </row>
    <row r="1613" spans="1:7">
      <c r="A1613" s="58">
        <v>43404</v>
      </c>
      <c r="B1613" s="59" t="s">
        <v>53</v>
      </c>
      <c r="C1613" s="59" t="s">
        <v>29</v>
      </c>
      <c r="D1613" s="60">
        <v>86.718182866396759</v>
      </c>
      <c r="E1613" s="59">
        <v>2018</v>
      </c>
      <c r="F1613" s="59">
        <v>4</v>
      </c>
      <c r="G1613" s="61" t="s">
        <v>10</v>
      </c>
    </row>
    <row r="1614" spans="1:7">
      <c r="A1614" s="58">
        <v>43496</v>
      </c>
      <c r="B1614" s="59" t="s">
        <v>53</v>
      </c>
      <c r="C1614" s="59" t="s">
        <v>29</v>
      </c>
      <c r="D1614" s="60">
        <v>107.88850552226721</v>
      </c>
      <c r="E1614" s="59">
        <v>2019</v>
      </c>
      <c r="F1614" s="59">
        <v>1</v>
      </c>
      <c r="G1614" s="61" t="s">
        <v>10</v>
      </c>
    </row>
    <row r="1615" spans="1:7">
      <c r="A1615" s="58">
        <v>43585</v>
      </c>
      <c r="B1615" s="59" t="s">
        <v>53</v>
      </c>
      <c r="C1615" s="59" t="s">
        <v>29</v>
      </c>
      <c r="D1615" s="60">
        <v>102.71279572469635</v>
      </c>
      <c r="E1615" s="59">
        <v>2019</v>
      </c>
      <c r="F1615" s="59">
        <v>2</v>
      </c>
      <c r="G1615" s="61" t="s">
        <v>10</v>
      </c>
    </row>
    <row r="1616" spans="1:7">
      <c r="A1616" s="58">
        <v>43677</v>
      </c>
      <c r="B1616" s="59" t="s">
        <v>53</v>
      </c>
      <c r="C1616" s="59" t="s">
        <v>29</v>
      </c>
      <c r="D1616" s="60">
        <v>82.444048323886634</v>
      </c>
      <c r="E1616" s="59">
        <v>2019</v>
      </c>
      <c r="F1616" s="59">
        <v>3</v>
      </c>
      <c r="G1616" s="61" t="s">
        <v>10</v>
      </c>
    </row>
    <row r="1617" spans="1:7">
      <c r="A1617" s="58">
        <v>43769</v>
      </c>
      <c r="B1617" s="59" t="s">
        <v>53</v>
      </c>
      <c r="C1617" s="59" t="s">
        <v>29</v>
      </c>
      <c r="D1617" s="60">
        <v>69.087377878542512</v>
      </c>
      <c r="E1617" s="59">
        <v>2019</v>
      </c>
      <c r="F1617" s="59">
        <v>4</v>
      </c>
      <c r="G1617" s="61" t="s">
        <v>10</v>
      </c>
    </row>
    <row r="1618" spans="1:7">
      <c r="A1618" s="58">
        <v>43861</v>
      </c>
      <c r="B1618" s="59" t="s">
        <v>53</v>
      </c>
      <c r="C1618" s="59" t="s">
        <v>29</v>
      </c>
      <c r="D1618" s="60">
        <v>44.577887611336031</v>
      </c>
      <c r="E1618" s="59">
        <v>2020</v>
      </c>
      <c r="F1618" s="59">
        <v>1</v>
      </c>
      <c r="G1618" s="61" t="s">
        <v>10</v>
      </c>
    </row>
    <row r="1619" spans="1:7">
      <c r="A1619" s="58">
        <v>43951</v>
      </c>
      <c r="B1619" s="59" t="s">
        <v>53</v>
      </c>
      <c r="C1619" s="59" t="s">
        <v>29</v>
      </c>
      <c r="D1619" s="60">
        <v>103.14873992723078</v>
      </c>
      <c r="E1619" s="59">
        <v>2020</v>
      </c>
      <c r="F1619" s="59">
        <v>2</v>
      </c>
      <c r="G1619" s="61" t="s">
        <v>10</v>
      </c>
    </row>
    <row r="1620" spans="1:7">
      <c r="A1620" s="58">
        <v>44043</v>
      </c>
      <c r="B1620" s="59" t="s">
        <v>53</v>
      </c>
      <c r="C1620" s="59" t="s">
        <v>29</v>
      </c>
      <c r="D1620" s="60">
        <v>70.590003303643712</v>
      </c>
      <c r="E1620" s="59">
        <v>2020</v>
      </c>
      <c r="F1620" s="59">
        <v>3</v>
      </c>
      <c r="G1620" s="61" t="s">
        <v>10</v>
      </c>
    </row>
    <row r="1621" spans="1:7">
      <c r="A1621" s="58">
        <v>44135</v>
      </c>
      <c r="B1621" s="59" t="s">
        <v>53</v>
      </c>
      <c r="C1621" s="59" t="s">
        <v>29</v>
      </c>
      <c r="D1621" s="60">
        <v>62.93193264606974</v>
      </c>
      <c r="E1621" s="59">
        <v>2020</v>
      </c>
      <c r="F1621" s="59">
        <v>4</v>
      </c>
      <c r="G1621" s="61" t="s">
        <v>10</v>
      </c>
    </row>
    <row r="1622" spans="1:7">
      <c r="A1622" s="58">
        <v>44227</v>
      </c>
      <c r="B1622" s="59" t="s">
        <v>53</v>
      </c>
      <c r="C1622" s="59" t="s">
        <v>29</v>
      </c>
      <c r="D1622" s="60">
        <v>46.447821473684208</v>
      </c>
      <c r="E1622" s="59">
        <v>2021</v>
      </c>
      <c r="F1622" s="59">
        <v>1</v>
      </c>
      <c r="G1622" s="61" t="s">
        <v>10</v>
      </c>
    </row>
    <row r="1623" spans="1:7">
      <c r="A1623" s="58">
        <v>44316</v>
      </c>
      <c r="B1623" s="59" t="s">
        <v>53</v>
      </c>
      <c r="C1623" s="59" t="s">
        <v>29</v>
      </c>
      <c r="D1623" s="60">
        <v>36.563885344129552</v>
      </c>
      <c r="E1623" s="59">
        <v>2021</v>
      </c>
      <c r="F1623" s="59">
        <v>2</v>
      </c>
      <c r="G1623" s="61" t="s">
        <v>10</v>
      </c>
    </row>
    <row r="1624" spans="1:7">
      <c r="A1624" s="58">
        <v>44408</v>
      </c>
      <c r="B1624" s="59" t="s">
        <v>53</v>
      </c>
      <c r="C1624" s="59" t="s">
        <v>29</v>
      </c>
      <c r="D1624" s="60">
        <v>42.106903578947367</v>
      </c>
      <c r="E1624" s="59">
        <v>2021</v>
      </c>
      <c r="F1624" s="59">
        <v>3</v>
      </c>
      <c r="G1624" s="61" t="s">
        <v>10</v>
      </c>
    </row>
    <row r="1625" spans="1:7">
      <c r="A1625" s="58">
        <v>44500</v>
      </c>
      <c r="B1625" s="59" t="s">
        <v>53</v>
      </c>
      <c r="C1625" s="59" t="s">
        <v>29</v>
      </c>
      <c r="D1625" s="60">
        <v>47.115654995951424</v>
      </c>
      <c r="E1625" s="59">
        <v>2021</v>
      </c>
      <c r="F1625" s="59">
        <v>4</v>
      </c>
      <c r="G1625" s="61" t="s">
        <v>10</v>
      </c>
    </row>
    <row r="1626" spans="1:7">
      <c r="A1626" s="58">
        <v>44592</v>
      </c>
      <c r="B1626" s="59" t="s">
        <v>53</v>
      </c>
      <c r="C1626" s="59" t="s">
        <v>29</v>
      </c>
      <c r="D1626" s="60">
        <v>35.241679649405619</v>
      </c>
      <c r="E1626" s="59">
        <v>2022</v>
      </c>
      <c r="F1626" s="59">
        <v>1</v>
      </c>
      <c r="G1626" s="61" t="s">
        <v>10</v>
      </c>
    </row>
    <row r="1627" spans="1:7">
      <c r="A1627" s="58">
        <v>44681</v>
      </c>
      <c r="B1627" s="59" t="s">
        <v>53</v>
      </c>
      <c r="C1627" s="59" t="s">
        <v>29</v>
      </c>
      <c r="D1627" s="60">
        <v>28.47326014636625</v>
      </c>
      <c r="E1627" s="59">
        <v>2022</v>
      </c>
      <c r="F1627" s="59">
        <v>2</v>
      </c>
      <c r="G1627" s="61" t="s">
        <v>10</v>
      </c>
    </row>
    <row r="1628" spans="1:7">
      <c r="A1628" s="58">
        <v>44773</v>
      </c>
      <c r="B1628" s="59" t="s">
        <v>53</v>
      </c>
      <c r="C1628" s="59" t="s">
        <v>29</v>
      </c>
      <c r="D1628" s="60">
        <v>37.814603256823005</v>
      </c>
      <c r="E1628" s="59">
        <v>2022</v>
      </c>
      <c r="F1628" s="59">
        <v>3</v>
      </c>
      <c r="G1628" s="61" t="s">
        <v>10</v>
      </c>
    </row>
    <row r="1629" spans="1:7">
      <c r="A1629" s="58">
        <v>44865</v>
      </c>
      <c r="B1629" s="59" t="s">
        <v>53</v>
      </c>
      <c r="C1629" s="59" t="s">
        <v>29</v>
      </c>
      <c r="D1629" s="60">
        <v>31.645014076363086</v>
      </c>
      <c r="E1629" s="59">
        <v>2022</v>
      </c>
      <c r="F1629" s="59">
        <v>4</v>
      </c>
      <c r="G1629" s="61" t="s">
        <v>10</v>
      </c>
    </row>
    <row r="1630" spans="1:7">
      <c r="A1630" s="58">
        <v>44957</v>
      </c>
      <c r="B1630" s="59" t="s">
        <v>53</v>
      </c>
      <c r="C1630" s="59" t="s">
        <v>29</v>
      </c>
      <c r="D1630" s="60">
        <v>29.251108275303643</v>
      </c>
      <c r="E1630" s="59">
        <v>2023</v>
      </c>
      <c r="F1630" s="59">
        <v>1</v>
      </c>
      <c r="G1630" s="61" t="s">
        <v>10</v>
      </c>
    </row>
    <row r="1631" spans="1:7">
      <c r="A1631" s="58">
        <v>45046</v>
      </c>
      <c r="B1631" s="59" t="s">
        <v>53</v>
      </c>
      <c r="C1631" s="59" t="s">
        <v>29</v>
      </c>
      <c r="D1631" s="60">
        <v>29.852158445344127</v>
      </c>
      <c r="E1631" s="59">
        <v>2023</v>
      </c>
      <c r="F1631" s="59">
        <v>2</v>
      </c>
      <c r="G1631" s="61" t="s">
        <v>10</v>
      </c>
    </row>
    <row r="1632" spans="1:7">
      <c r="A1632" s="58">
        <v>45138</v>
      </c>
      <c r="B1632" s="59" t="s">
        <v>53</v>
      </c>
      <c r="C1632" s="59" t="s">
        <v>29</v>
      </c>
      <c r="D1632" s="60">
        <v>27.982224582995951</v>
      </c>
      <c r="E1632" s="59">
        <v>2023</v>
      </c>
      <c r="F1632" s="59">
        <v>3</v>
      </c>
      <c r="G1632" s="61" t="s">
        <v>10</v>
      </c>
    </row>
    <row r="1633" spans="1:7">
      <c r="A1633" s="58">
        <v>45230</v>
      </c>
      <c r="B1633" s="59" t="s">
        <v>53</v>
      </c>
      <c r="C1633" s="59" t="s">
        <v>29</v>
      </c>
      <c r="D1633" s="60">
        <v>23.875952338403408</v>
      </c>
      <c r="E1633" s="59">
        <v>2023</v>
      </c>
      <c r="F1633" s="59">
        <v>4</v>
      </c>
      <c r="G1633" s="61" t="s">
        <v>10</v>
      </c>
    </row>
    <row r="1634" spans="1:7">
      <c r="A1634" s="58">
        <v>45322</v>
      </c>
      <c r="B1634" s="59" t="s">
        <v>53</v>
      </c>
      <c r="C1634" s="59" t="s">
        <v>29</v>
      </c>
      <c r="D1634" s="60">
        <v>23.507739983805671</v>
      </c>
      <c r="E1634" s="59">
        <v>2024</v>
      </c>
      <c r="F1634" s="59">
        <v>1</v>
      </c>
      <c r="G1634" s="61" t="s">
        <v>10</v>
      </c>
    </row>
    <row r="1635" spans="1:7">
      <c r="A1635" s="58">
        <v>45412</v>
      </c>
      <c r="B1635" s="59" t="s">
        <v>53</v>
      </c>
      <c r="C1635" s="59" t="s">
        <v>29</v>
      </c>
      <c r="D1635" s="60">
        <v>29.351283303643726</v>
      </c>
      <c r="E1635" s="59">
        <v>2024</v>
      </c>
      <c r="F1635" s="59">
        <v>2</v>
      </c>
      <c r="G1635" s="61" t="s">
        <v>10</v>
      </c>
    </row>
    <row r="1636" spans="1:7">
      <c r="A1636" s="58">
        <v>45504</v>
      </c>
      <c r="B1636" s="59" t="s">
        <v>53</v>
      </c>
      <c r="C1636" s="59" t="s">
        <v>29</v>
      </c>
      <c r="D1636" s="60">
        <v>34.558934004377647</v>
      </c>
      <c r="E1636" s="59">
        <v>2024</v>
      </c>
      <c r="F1636" s="59">
        <v>3</v>
      </c>
      <c r="G1636" s="61" t="s">
        <v>10</v>
      </c>
    </row>
    <row r="1637" spans="1:7">
      <c r="A1637" s="58">
        <v>45596</v>
      </c>
      <c r="B1637" s="59" t="s">
        <v>53</v>
      </c>
      <c r="C1637" s="59" t="s">
        <v>29</v>
      </c>
      <c r="D1637" s="60">
        <v>43.442570623481778</v>
      </c>
      <c r="E1637" s="59">
        <v>2024</v>
      </c>
      <c r="F1637" s="59">
        <v>4</v>
      </c>
      <c r="G1637" s="61" t="s">
        <v>10</v>
      </c>
    </row>
    <row r="1638" spans="1:7">
      <c r="A1638" s="58">
        <v>45688</v>
      </c>
      <c r="B1638" s="59" t="s">
        <v>53</v>
      </c>
      <c r="C1638" s="59" t="s">
        <v>29</v>
      </c>
      <c r="D1638" s="60">
        <v>44.377537554655873</v>
      </c>
      <c r="E1638" s="59">
        <v>2025</v>
      </c>
      <c r="F1638" s="59">
        <v>1</v>
      </c>
      <c r="G1638" s="61" t="s">
        <v>10</v>
      </c>
    </row>
    <row r="1639" spans="1:7">
      <c r="A1639" s="58">
        <v>45777</v>
      </c>
      <c r="B1639" s="59" t="s">
        <v>53</v>
      </c>
      <c r="C1639" s="59" t="s">
        <v>29</v>
      </c>
      <c r="D1639" s="60">
        <v>40.337144744939266</v>
      </c>
      <c r="E1639" s="59">
        <v>2025</v>
      </c>
      <c r="F1639" s="59">
        <v>2</v>
      </c>
      <c r="G1639" s="61" t="s">
        <v>10</v>
      </c>
    </row>
    <row r="1640" spans="1:7">
      <c r="A1640" s="58">
        <v>45869</v>
      </c>
      <c r="B1640" s="59" t="s">
        <v>53</v>
      </c>
      <c r="C1640" s="59" t="s">
        <v>29</v>
      </c>
      <c r="D1640" s="60">
        <v>0</v>
      </c>
      <c r="E1640" s="59">
        <v>2025</v>
      </c>
      <c r="F1640" s="59">
        <v>3</v>
      </c>
      <c r="G1640" s="61" t="s">
        <v>10</v>
      </c>
    </row>
    <row r="1641" spans="1:7">
      <c r="A1641" s="58">
        <v>45961</v>
      </c>
      <c r="B1641" s="59" t="s">
        <v>53</v>
      </c>
      <c r="C1641" s="59" t="s">
        <v>29</v>
      </c>
      <c r="D1641" s="60">
        <v>0</v>
      </c>
      <c r="E1641" s="59">
        <v>2025</v>
      </c>
      <c r="F1641" s="59">
        <v>4</v>
      </c>
      <c r="G1641" s="61" t="s">
        <v>10</v>
      </c>
    </row>
    <row r="1642" spans="1:7">
      <c r="A1642" s="58">
        <v>42400</v>
      </c>
      <c r="B1642" s="59" t="s">
        <v>16</v>
      </c>
      <c r="C1642" s="59" t="s">
        <v>29</v>
      </c>
      <c r="D1642" s="60">
        <v>107.1789324048583</v>
      </c>
      <c r="E1642" s="59">
        <v>2016</v>
      </c>
      <c r="F1642" s="59">
        <v>1</v>
      </c>
      <c r="G1642" s="61" t="s">
        <v>10</v>
      </c>
    </row>
    <row r="1643" spans="1:7">
      <c r="A1643" s="58">
        <v>42490</v>
      </c>
      <c r="B1643" s="59" t="s">
        <v>16</v>
      </c>
      <c r="C1643" s="59" t="s">
        <v>29</v>
      </c>
      <c r="D1643" s="60">
        <v>137.08813496356274</v>
      </c>
      <c r="E1643" s="59">
        <v>2016</v>
      </c>
      <c r="F1643" s="59">
        <v>2</v>
      </c>
      <c r="G1643" s="61" t="s">
        <v>10</v>
      </c>
    </row>
    <row r="1644" spans="1:7">
      <c r="A1644" s="58">
        <v>42582</v>
      </c>
      <c r="B1644" s="59" t="s">
        <v>16</v>
      </c>
      <c r="C1644" s="59" t="s">
        <v>29</v>
      </c>
      <c r="D1644" s="60">
        <v>125.76279148178138</v>
      </c>
      <c r="E1644" s="59">
        <v>2016</v>
      </c>
      <c r="F1644" s="59">
        <v>3</v>
      </c>
      <c r="G1644" s="61" t="s">
        <v>10</v>
      </c>
    </row>
    <row r="1645" spans="1:7">
      <c r="A1645" s="58">
        <v>42674</v>
      </c>
      <c r="B1645" s="59" t="s">
        <v>16</v>
      </c>
      <c r="C1645" s="59" t="s">
        <v>29</v>
      </c>
      <c r="D1645" s="60">
        <v>137.39700796761133</v>
      </c>
      <c r="E1645" s="59">
        <v>2016</v>
      </c>
      <c r="F1645" s="59">
        <v>4</v>
      </c>
      <c r="G1645" s="61" t="s">
        <v>10</v>
      </c>
    </row>
    <row r="1646" spans="1:7">
      <c r="A1646" s="58">
        <v>42766</v>
      </c>
      <c r="B1646" s="59" t="s">
        <v>16</v>
      </c>
      <c r="C1646" s="59" t="s">
        <v>29</v>
      </c>
      <c r="D1646" s="60">
        <v>114.28301149797571</v>
      </c>
      <c r="E1646" s="59">
        <v>2017</v>
      </c>
      <c r="F1646" s="59">
        <v>1</v>
      </c>
      <c r="G1646" s="61" t="s">
        <v>10</v>
      </c>
    </row>
    <row r="1647" spans="1:7">
      <c r="A1647" s="58">
        <v>42855</v>
      </c>
      <c r="B1647" s="59" t="s">
        <v>16</v>
      </c>
      <c r="C1647" s="59" t="s">
        <v>29</v>
      </c>
      <c r="D1647" s="60">
        <v>83.910499433198382</v>
      </c>
      <c r="E1647" s="59">
        <v>2017</v>
      </c>
      <c r="F1647" s="59">
        <v>2</v>
      </c>
      <c r="G1647" s="61" t="s">
        <v>10</v>
      </c>
    </row>
    <row r="1648" spans="1:7">
      <c r="A1648" s="58">
        <v>42947</v>
      </c>
      <c r="B1648" s="59" t="s">
        <v>16</v>
      </c>
      <c r="C1648" s="59" t="s">
        <v>29</v>
      </c>
      <c r="D1648" s="60">
        <v>84.130523615396726</v>
      </c>
      <c r="E1648" s="59">
        <v>2017</v>
      </c>
      <c r="F1648" s="59">
        <v>3</v>
      </c>
      <c r="G1648" s="61" t="s">
        <v>10</v>
      </c>
    </row>
    <row r="1649" spans="1:7">
      <c r="A1649" s="58">
        <v>43039</v>
      </c>
      <c r="B1649" s="59" t="s">
        <v>16</v>
      </c>
      <c r="C1649" s="59" t="s">
        <v>29</v>
      </c>
      <c r="D1649" s="60">
        <v>106.66414406477733</v>
      </c>
      <c r="E1649" s="59">
        <v>2017</v>
      </c>
      <c r="F1649" s="59">
        <v>4</v>
      </c>
      <c r="G1649" s="61" t="s">
        <v>10</v>
      </c>
    </row>
    <row r="1650" spans="1:7">
      <c r="A1650" s="58">
        <v>43131</v>
      </c>
      <c r="B1650" s="59" t="s">
        <v>16</v>
      </c>
      <c r="C1650" s="59" t="s">
        <v>29</v>
      </c>
      <c r="D1650" s="60">
        <v>74.79874581376518</v>
      </c>
      <c r="E1650" s="59">
        <v>2018</v>
      </c>
      <c r="F1650" s="59">
        <v>1</v>
      </c>
      <c r="G1650" s="61" t="s">
        <v>10</v>
      </c>
    </row>
    <row r="1651" spans="1:7">
      <c r="A1651" s="58">
        <v>43220</v>
      </c>
      <c r="B1651" s="59" t="s">
        <v>16</v>
      </c>
      <c r="C1651" s="59" t="s">
        <v>29</v>
      </c>
      <c r="D1651" s="60">
        <v>95.338800582995958</v>
      </c>
      <c r="E1651" s="59">
        <v>2018</v>
      </c>
      <c r="F1651" s="59">
        <v>2</v>
      </c>
      <c r="G1651" s="61" t="s">
        <v>10</v>
      </c>
    </row>
    <row r="1652" spans="1:7">
      <c r="A1652" s="58">
        <v>43312</v>
      </c>
      <c r="B1652" s="59" t="s">
        <v>16</v>
      </c>
      <c r="C1652" s="59" t="s">
        <v>29</v>
      </c>
      <c r="D1652" s="60">
        <v>113.87118082591093</v>
      </c>
      <c r="E1652" s="59">
        <v>2018</v>
      </c>
      <c r="F1652" s="59">
        <v>3</v>
      </c>
      <c r="G1652" s="61" t="s">
        <v>10</v>
      </c>
    </row>
    <row r="1653" spans="1:7">
      <c r="A1653" s="58">
        <v>43404</v>
      </c>
      <c r="B1653" s="59" t="s">
        <v>16</v>
      </c>
      <c r="C1653" s="59" t="s">
        <v>29</v>
      </c>
      <c r="D1653" s="60">
        <v>133.69053191902833</v>
      </c>
      <c r="E1653" s="59">
        <v>2018</v>
      </c>
      <c r="F1653" s="59">
        <v>4</v>
      </c>
      <c r="G1653" s="61" t="s">
        <v>10</v>
      </c>
    </row>
    <row r="1654" spans="1:7">
      <c r="A1654" s="58">
        <v>43496</v>
      </c>
      <c r="B1654" s="59" t="s">
        <v>16</v>
      </c>
      <c r="C1654" s="59" t="s">
        <v>29</v>
      </c>
      <c r="D1654" s="60">
        <v>166.32811268016195</v>
      </c>
      <c r="E1654" s="59">
        <v>2019</v>
      </c>
      <c r="F1654" s="59">
        <v>1</v>
      </c>
      <c r="G1654" s="61" t="s">
        <v>10</v>
      </c>
    </row>
    <row r="1655" spans="1:7">
      <c r="A1655" s="58">
        <v>43585</v>
      </c>
      <c r="B1655" s="59" t="s">
        <v>16</v>
      </c>
      <c r="C1655" s="59" t="s">
        <v>29</v>
      </c>
      <c r="D1655" s="60">
        <v>158.34889340890686</v>
      </c>
      <c r="E1655" s="59">
        <v>2019</v>
      </c>
      <c r="F1655" s="59">
        <v>2</v>
      </c>
      <c r="G1655" s="61" t="s">
        <v>10</v>
      </c>
    </row>
    <row r="1656" spans="1:7">
      <c r="A1656" s="58">
        <v>43677</v>
      </c>
      <c r="B1656" s="59" t="s">
        <v>16</v>
      </c>
      <c r="C1656" s="59" t="s">
        <v>29</v>
      </c>
      <c r="D1656" s="60">
        <v>127.10124116599191</v>
      </c>
      <c r="E1656" s="59">
        <v>2019</v>
      </c>
      <c r="F1656" s="59">
        <v>3</v>
      </c>
      <c r="G1656" s="61" t="s">
        <v>10</v>
      </c>
    </row>
    <row r="1657" spans="1:7">
      <c r="A1657" s="58">
        <v>43769</v>
      </c>
      <c r="B1657" s="59" t="s">
        <v>16</v>
      </c>
      <c r="C1657" s="59" t="s">
        <v>29</v>
      </c>
      <c r="D1657" s="60">
        <v>106.50970756275304</v>
      </c>
      <c r="E1657" s="59">
        <v>2019</v>
      </c>
      <c r="F1657" s="59">
        <v>4</v>
      </c>
      <c r="G1657" s="61" t="s">
        <v>10</v>
      </c>
    </row>
    <row r="1658" spans="1:7">
      <c r="A1658" s="58">
        <v>43861</v>
      </c>
      <c r="B1658" s="59" t="s">
        <v>16</v>
      </c>
      <c r="C1658" s="59" t="s">
        <v>29</v>
      </c>
      <c r="D1658" s="60">
        <v>68.724243400809712</v>
      </c>
      <c r="E1658" s="59">
        <v>2020</v>
      </c>
      <c r="F1658" s="59">
        <v>1</v>
      </c>
      <c r="G1658" s="61" t="s">
        <v>10</v>
      </c>
    </row>
    <row r="1659" spans="1:7">
      <c r="A1659" s="58">
        <v>43951</v>
      </c>
      <c r="B1659" s="59" t="s">
        <v>16</v>
      </c>
      <c r="C1659" s="59" t="s">
        <v>29</v>
      </c>
      <c r="D1659" s="60">
        <v>159.0209740544808</v>
      </c>
      <c r="E1659" s="59">
        <v>2020</v>
      </c>
      <c r="F1659" s="59">
        <v>2</v>
      </c>
      <c r="G1659" s="61" t="s">
        <v>10</v>
      </c>
    </row>
    <row r="1660" spans="1:7">
      <c r="A1660" s="58">
        <v>44043</v>
      </c>
      <c r="B1660" s="59" t="s">
        <v>16</v>
      </c>
      <c r="C1660" s="59" t="s">
        <v>29</v>
      </c>
      <c r="D1660" s="60">
        <v>108.82625509311741</v>
      </c>
      <c r="E1660" s="59">
        <v>2020</v>
      </c>
      <c r="F1660" s="59">
        <v>3</v>
      </c>
      <c r="G1660" s="61" t="s">
        <v>10</v>
      </c>
    </row>
    <row r="1661" spans="1:7">
      <c r="A1661" s="58">
        <v>44135</v>
      </c>
      <c r="B1661" s="59" t="s">
        <v>16</v>
      </c>
      <c r="C1661" s="59" t="s">
        <v>29</v>
      </c>
      <c r="D1661" s="60">
        <v>97.020062829357528</v>
      </c>
      <c r="E1661" s="59">
        <v>2020</v>
      </c>
      <c r="F1661" s="59">
        <v>4</v>
      </c>
      <c r="G1661" s="61" t="s">
        <v>10</v>
      </c>
    </row>
    <row r="1662" spans="1:7">
      <c r="A1662" s="58">
        <v>44227</v>
      </c>
      <c r="B1662" s="59" t="s">
        <v>16</v>
      </c>
      <c r="C1662" s="59" t="s">
        <v>29</v>
      </c>
      <c r="D1662" s="60">
        <v>71.60705810526315</v>
      </c>
      <c r="E1662" s="59">
        <v>2021</v>
      </c>
      <c r="F1662" s="59">
        <v>1</v>
      </c>
      <c r="G1662" s="61" t="s">
        <v>10</v>
      </c>
    </row>
    <row r="1663" spans="1:7">
      <c r="A1663" s="58">
        <v>44316</v>
      </c>
      <c r="B1663" s="59" t="s">
        <v>16</v>
      </c>
      <c r="C1663" s="59" t="s">
        <v>29</v>
      </c>
      <c r="D1663" s="60">
        <v>56.369323238866393</v>
      </c>
      <c r="E1663" s="59">
        <v>2021</v>
      </c>
      <c r="F1663" s="59">
        <v>2</v>
      </c>
      <c r="G1663" s="61" t="s">
        <v>10</v>
      </c>
    </row>
    <row r="1664" spans="1:7">
      <c r="A1664" s="58">
        <v>44408</v>
      </c>
      <c r="B1664" s="59" t="s">
        <v>16</v>
      </c>
      <c r="C1664" s="59" t="s">
        <v>29</v>
      </c>
      <c r="D1664" s="60">
        <v>64.914809684210525</v>
      </c>
      <c r="E1664" s="59">
        <v>2021</v>
      </c>
      <c r="F1664" s="59">
        <v>3</v>
      </c>
      <c r="G1664" s="61" t="s">
        <v>10</v>
      </c>
    </row>
    <row r="1665" spans="1:7">
      <c r="A1665" s="58">
        <v>44500</v>
      </c>
      <c r="B1665" s="59" t="s">
        <v>16</v>
      </c>
      <c r="C1665" s="59" t="s">
        <v>29</v>
      </c>
      <c r="D1665" s="60">
        <v>72.636634785425116</v>
      </c>
      <c r="E1665" s="59">
        <v>2021</v>
      </c>
      <c r="F1665" s="59">
        <v>4</v>
      </c>
      <c r="G1665" s="61" t="s">
        <v>10</v>
      </c>
    </row>
    <row r="1666" spans="1:7">
      <c r="A1666" s="58">
        <v>44592</v>
      </c>
      <c r="B1666" s="59" t="s">
        <v>16</v>
      </c>
      <c r="C1666" s="59" t="s">
        <v>29</v>
      </c>
      <c r="D1666" s="60">
        <v>54.330922792833668</v>
      </c>
      <c r="E1666" s="59">
        <v>2022</v>
      </c>
      <c r="F1666" s="59">
        <v>1</v>
      </c>
      <c r="G1666" s="61" t="s">
        <v>10</v>
      </c>
    </row>
    <row r="1667" spans="1:7">
      <c r="A1667" s="58">
        <v>44681</v>
      </c>
      <c r="B1667" s="59" t="s">
        <v>16</v>
      </c>
      <c r="C1667" s="59" t="s">
        <v>29</v>
      </c>
      <c r="D1667" s="60">
        <v>43.896276058981307</v>
      </c>
      <c r="E1667" s="59">
        <v>2022</v>
      </c>
      <c r="F1667" s="59">
        <v>2</v>
      </c>
      <c r="G1667" s="61" t="s">
        <v>10</v>
      </c>
    </row>
    <row r="1668" spans="1:7">
      <c r="A1668" s="58">
        <v>44773</v>
      </c>
      <c r="B1668" s="59" t="s">
        <v>16</v>
      </c>
      <c r="C1668" s="59" t="s">
        <v>29</v>
      </c>
      <c r="D1668" s="60">
        <v>58.297513354268808</v>
      </c>
      <c r="E1668" s="59">
        <v>2022</v>
      </c>
      <c r="F1668" s="59">
        <v>3</v>
      </c>
      <c r="G1668" s="61" t="s">
        <v>10</v>
      </c>
    </row>
    <row r="1669" spans="1:7">
      <c r="A1669" s="58">
        <v>44865</v>
      </c>
      <c r="B1669" s="59" t="s">
        <v>16</v>
      </c>
      <c r="C1669" s="59" t="s">
        <v>29</v>
      </c>
      <c r="D1669" s="60">
        <v>48.786063367726427</v>
      </c>
      <c r="E1669" s="59">
        <v>2022</v>
      </c>
      <c r="F1669" s="59">
        <v>4</v>
      </c>
      <c r="G1669" s="61" t="s">
        <v>10</v>
      </c>
    </row>
    <row r="1670" spans="1:7">
      <c r="A1670" s="58">
        <v>44957</v>
      </c>
      <c r="B1670" s="59" t="s">
        <v>16</v>
      </c>
      <c r="C1670" s="59" t="s">
        <v>29</v>
      </c>
      <c r="D1670" s="60">
        <v>45.09545859109312</v>
      </c>
      <c r="E1670" s="59">
        <v>2023</v>
      </c>
      <c r="F1670" s="59">
        <v>1</v>
      </c>
      <c r="G1670" s="61" t="s">
        <v>10</v>
      </c>
    </row>
    <row r="1671" spans="1:7">
      <c r="A1671" s="58">
        <v>45046</v>
      </c>
      <c r="B1671" s="59" t="s">
        <v>16</v>
      </c>
      <c r="C1671" s="59" t="s">
        <v>29</v>
      </c>
      <c r="D1671" s="60">
        <v>46.022077603238863</v>
      </c>
      <c r="E1671" s="59">
        <v>2023</v>
      </c>
      <c r="F1671" s="59">
        <v>2</v>
      </c>
      <c r="G1671" s="61" t="s">
        <v>10</v>
      </c>
    </row>
    <row r="1672" spans="1:7">
      <c r="A1672" s="58">
        <v>45138</v>
      </c>
      <c r="B1672" s="59" t="s">
        <v>16</v>
      </c>
      <c r="C1672" s="59" t="s">
        <v>29</v>
      </c>
      <c r="D1672" s="60">
        <v>43.139262898785425</v>
      </c>
      <c r="E1672" s="59">
        <v>2023</v>
      </c>
      <c r="F1672" s="59">
        <v>3</v>
      </c>
      <c r="G1672" s="61" t="s">
        <v>10</v>
      </c>
    </row>
    <row r="1673" spans="1:7">
      <c r="A1673" s="58">
        <v>45230</v>
      </c>
      <c r="B1673" s="59" t="s">
        <v>16</v>
      </c>
      <c r="C1673" s="59" t="s">
        <v>29</v>
      </c>
      <c r="D1673" s="60">
        <v>36.808759855038588</v>
      </c>
      <c r="E1673" s="59">
        <v>2023</v>
      </c>
      <c r="F1673" s="59">
        <v>4</v>
      </c>
      <c r="G1673" s="61" t="s">
        <v>10</v>
      </c>
    </row>
    <row r="1674" spans="1:7">
      <c r="A1674" s="58">
        <v>45322</v>
      </c>
      <c r="B1674" s="59" t="s">
        <v>16</v>
      </c>
      <c r="C1674" s="59" t="s">
        <v>29</v>
      </c>
      <c r="D1674" s="60">
        <v>36.24109914170041</v>
      </c>
      <c r="E1674" s="59">
        <v>2024</v>
      </c>
      <c r="F1674" s="59">
        <v>1</v>
      </c>
      <c r="G1674" s="61" t="s">
        <v>10</v>
      </c>
    </row>
    <row r="1675" spans="1:7">
      <c r="A1675" s="58">
        <v>45412</v>
      </c>
      <c r="B1675" s="59" t="s">
        <v>16</v>
      </c>
      <c r="C1675" s="59" t="s">
        <v>29</v>
      </c>
      <c r="D1675" s="60">
        <v>45.249895093117409</v>
      </c>
      <c r="E1675" s="59">
        <v>2024</v>
      </c>
      <c r="F1675" s="59">
        <v>2</v>
      </c>
      <c r="G1675" s="61" t="s">
        <v>10</v>
      </c>
    </row>
    <row r="1676" spans="1:7">
      <c r="A1676" s="58">
        <v>45504</v>
      </c>
      <c r="B1676" s="59" t="s">
        <v>16</v>
      </c>
      <c r="C1676" s="59" t="s">
        <v>29</v>
      </c>
      <c r="D1676" s="60">
        <v>53.278356590082211</v>
      </c>
      <c r="E1676" s="59">
        <v>2024</v>
      </c>
      <c r="F1676" s="59">
        <v>3</v>
      </c>
      <c r="G1676" s="61" t="s">
        <v>10</v>
      </c>
    </row>
    <row r="1677" spans="1:7">
      <c r="A1677" s="58">
        <v>45596</v>
      </c>
      <c r="B1677" s="59" t="s">
        <v>16</v>
      </c>
      <c r="C1677" s="59" t="s">
        <v>29</v>
      </c>
      <c r="D1677" s="60">
        <v>66.973963044534415</v>
      </c>
      <c r="E1677" s="59">
        <v>2024</v>
      </c>
      <c r="F1677" s="59">
        <v>4</v>
      </c>
      <c r="G1677" s="61" t="s">
        <v>10</v>
      </c>
    </row>
    <row r="1678" spans="1:7">
      <c r="A1678" s="58">
        <v>45688</v>
      </c>
      <c r="B1678" s="59" t="s">
        <v>16</v>
      </c>
      <c r="C1678" s="59" t="s">
        <v>29</v>
      </c>
      <c r="D1678" s="60">
        <v>68.415370396761134</v>
      </c>
      <c r="E1678" s="59">
        <v>2025</v>
      </c>
      <c r="F1678" s="59">
        <v>1</v>
      </c>
      <c r="G1678" s="61" t="s">
        <v>10</v>
      </c>
    </row>
    <row r="1679" spans="1:7">
      <c r="A1679" s="58">
        <v>45777</v>
      </c>
      <c r="B1679" s="59" t="s">
        <v>16</v>
      </c>
      <c r="C1679" s="59" t="s">
        <v>29</v>
      </c>
      <c r="D1679" s="60">
        <v>62.186431481781376</v>
      </c>
      <c r="E1679" s="59">
        <v>2025</v>
      </c>
      <c r="F1679" s="59">
        <v>2</v>
      </c>
      <c r="G1679" s="61" t="s">
        <v>10</v>
      </c>
    </row>
    <row r="1680" spans="1:7">
      <c r="A1680" s="58">
        <v>45869</v>
      </c>
      <c r="B1680" s="59" t="s">
        <v>16</v>
      </c>
      <c r="C1680" s="59" t="s">
        <v>29</v>
      </c>
      <c r="D1680" s="60">
        <v>0</v>
      </c>
      <c r="E1680" s="59">
        <v>2025</v>
      </c>
      <c r="F1680" s="59">
        <v>3</v>
      </c>
      <c r="G1680" s="61" t="s">
        <v>10</v>
      </c>
    </row>
    <row r="1681" spans="1:7">
      <c r="A1681" s="58">
        <v>45961</v>
      </c>
      <c r="B1681" s="59" t="s">
        <v>16</v>
      </c>
      <c r="C1681" s="59" t="s">
        <v>29</v>
      </c>
      <c r="D1681" s="60">
        <v>0</v>
      </c>
      <c r="E1681" s="59">
        <v>2025</v>
      </c>
      <c r="F1681" s="59">
        <v>4</v>
      </c>
      <c r="G1681" s="61" t="s">
        <v>10</v>
      </c>
    </row>
    <row r="1682" spans="1:7">
      <c r="A1682" s="58">
        <v>42400</v>
      </c>
      <c r="B1682" s="59" t="s">
        <v>17</v>
      </c>
      <c r="C1682" s="59" t="s">
        <v>30</v>
      </c>
      <c r="D1682" s="60">
        <v>304.03989612842304</v>
      </c>
      <c r="E1682" s="59">
        <v>2016</v>
      </c>
      <c r="F1682" s="59">
        <v>1</v>
      </c>
      <c r="G1682" s="61" t="s">
        <v>10</v>
      </c>
    </row>
    <row r="1683" spans="1:7">
      <c r="A1683" s="58">
        <v>42490</v>
      </c>
      <c r="B1683" s="59" t="s">
        <v>17</v>
      </c>
      <c r="C1683" s="59" t="s">
        <v>30</v>
      </c>
      <c r="D1683" s="60">
        <v>714.38511560693644</v>
      </c>
      <c r="E1683" s="59">
        <v>2016</v>
      </c>
      <c r="F1683" s="59">
        <v>2</v>
      </c>
      <c r="G1683" s="61" t="s">
        <v>10</v>
      </c>
    </row>
    <row r="1684" spans="1:7">
      <c r="A1684" s="58">
        <v>42582</v>
      </c>
      <c r="B1684" s="59" t="s">
        <v>17</v>
      </c>
      <c r="C1684" s="59" t="s">
        <v>30</v>
      </c>
      <c r="D1684" s="60">
        <v>439.93416757344937</v>
      </c>
      <c r="E1684" s="59">
        <v>2016</v>
      </c>
      <c r="F1684" s="59">
        <v>3</v>
      </c>
      <c r="G1684" s="61" t="s">
        <v>10</v>
      </c>
    </row>
    <row r="1685" spans="1:7">
      <c r="A1685" s="58">
        <v>42674</v>
      </c>
      <c r="B1685" s="59" t="s">
        <v>17</v>
      </c>
      <c r="C1685" s="59" t="s">
        <v>30</v>
      </c>
      <c r="D1685" s="60">
        <v>839.30953023758104</v>
      </c>
      <c r="E1685" s="59">
        <v>2016</v>
      </c>
      <c r="F1685" s="59">
        <v>4</v>
      </c>
      <c r="G1685" s="61" t="s">
        <v>10</v>
      </c>
    </row>
    <row r="1686" spans="1:7">
      <c r="A1686" s="58">
        <v>42766</v>
      </c>
      <c r="B1686" s="59" t="s">
        <v>17</v>
      </c>
      <c r="C1686" s="59" t="s">
        <v>30</v>
      </c>
      <c r="D1686" s="60">
        <v>813.98543689320388</v>
      </c>
      <c r="E1686" s="59">
        <v>2017</v>
      </c>
      <c r="F1686" s="59">
        <v>1</v>
      </c>
      <c r="G1686" s="61" t="s">
        <v>10</v>
      </c>
    </row>
    <row r="1687" spans="1:7">
      <c r="A1687" s="58">
        <v>42855</v>
      </c>
      <c r="B1687" s="59" t="s">
        <v>17</v>
      </c>
      <c r="C1687" s="59" t="s">
        <v>30</v>
      </c>
      <c r="D1687" s="60">
        <v>1233.1597782258066</v>
      </c>
      <c r="E1687" s="59">
        <v>2017</v>
      </c>
      <c r="F1687" s="59">
        <v>2</v>
      </c>
      <c r="G1687" s="61" t="s">
        <v>10</v>
      </c>
    </row>
    <row r="1688" spans="1:7">
      <c r="A1688" s="58">
        <v>42947</v>
      </c>
      <c r="B1688" s="59" t="s">
        <v>17</v>
      </c>
      <c r="C1688" s="59" t="s">
        <v>30</v>
      </c>
      <c r="D1688" s="60">
        <v>882.54453355846351</v>
      </c>
      <c r="E1688" s="59">
        <v>2017</v>
      </c>
      <c r="F1688" s="59">
        <v>3</v>
      </c>
      <c r="G1688" s="61" t="s">
        <v>10</v>
      </c>
    </row>
    <row r="1689" spans="1:7">
      <c r="A1689" s="58">
        <v>43039</v>
      </c>
      <c r="B1689" s="59" t="s">
        <v>17</v>
      </c>
      <c r="C1689" s="59" t="s">
        <v>30</v>
      </c>
      <c r="D1689" s="60">
        <v>2297.6326530612246</v>
      </c>
      <c r="E1689" s="59">
        <v>2017</v>
      </c>
      <c r="F1689" s="59">
        <v>4</v>
      </c>
      <c r="G1689" s="61" t="s">
        <v>10</v>
      </c>
    </row>
    <row r="1690" spans="1:7">
      <c r="A1690" s="58">
        <v>43131</v>
      </c>
      <c r="B1690" s="59" t="s">
        <v>17</v>
      </c>
      <c r="C1690" s="59" t="s">
        <v>30</v>
      </c>
      <c r="D1690" s="60">
        <v>1248.1430825881116</v>
      </c>
      <c r="E1690" s="59">
        <v>2018</v>
      </c>
      <c r="F1690" s="59">
        <v>1</v>
      </c>
      <c r="G1690" s="61" t="s">
        <v>10</v>
      </c>
    </row>
    <row r="1691" spans="1:7">
      <c r="A1691" s="58">
        <v>43220</v>
      </c>
      <c r="B1691" s="59" t="s">
        <v>17</v>
      </c>
      <c r="C1691" s="59" t="s">
        <v>30</v>
      </c>
      <c r="D1691" s="60">
        <v>1680.8551724137931</v>
      </c>
      <c r="E1691" s="59">
        <v>2018</v>
      </c>
      <c r="F1691" s="59">
        <v>2</v>
      </c>
      <c r="G1691" s="61" t="s">
        <v>10</v>
      </c>
    </row>
    <row r="1692" spans="1:7">
      <c r="A1692" s="58">
        <v>43312</v>
      </c>
      <c r="B1692" s="59" t="s">
        <v>17</v>
      </c>
      <c r="C1692" s="59" t="s">
        <v>30</v>
      </c>
      <c r="D1692" s="60">
        <v>216.99292586304469</v>
      </c>
      <c r="E1692" s="59">
        <v>2018</v>
      </c>
      <c r="F1692" s="59">
        <v>3</v>
      </c>
      <c r="G1692" s="61" t="s">
        <v>10</v>
      </c>
    </row>
    <row r="1693" spans="1:7">
      <c r="A1693" s="58">
        <v>43404</v>
      </c>
      <c r="B1693" s="59" t="s">
        <v>17</v>
      </c>
      <c r="C1693" s="59" t="s">
        <v>30</v>
      </c>
      <c r="D1693" s="60">
        <v>1494.5944391179291</v>
      </c>
      <c r="E1693" s="59">
        <v>2018</v>
      </c>
      <c r="F1693" s="59">
        <v>4</v>
      </c>
      <c r="G1693" s="61" t="s">
        <v>10</v>
      </c>
    </row>
    <row r="1694" spans="1:7">
      <c r="A1694" s="58">
        <v>43496</v>
      </c>
      <c r="B1694" s="59" t="s">
        <v>17</v>
      </c>
      <c r="C1694" s="59" t="s">
        <v>30</v>
      </c>
      <c r="D1694" s="60">
        <v>1033.7473429196623</v>
      </c>
      <c r="E1694" s="59">
        <v>2019</v>
      </c>
      <c r="F1694" s="59">
        <v>1</v>
      </c>
      <c r="G1694" s="61" t="s">
        <v>10</v>
      </c>
    </row>
    <row r="1695" spans="1:7">
      <c r="A1695" s="58">
        <v>43585</v>
      </c>
      <c r="B1695" s="59" t="s">
        <v>17</v>
      </c>
      <c r="C1695" s="59" t="s">
        <v>30</v>
      </c>
      <c r="D1695" s="60">
        <v>766.36584425597528</v>
      </c>
      <c r="E1695" s="59">
        <v>2019</v>
      </c>
      <c r="F1695" s="59">
        <v>2</v>
      </c>
      <c r="G1695" s="61" t="s">
        <v>10</v>
      </c>
    </row>
    <row r="1696" spans="1:7">
      <c r="A1696" s="58">
        <v>43677</v>
      </c>
      <c r="B1696" s="59" t="s">
        <v>17</v>
      </c>
      <c r="C1696" s="59" t="s">
        <v>30</v>
      </c>
      <c r="D1696" s="60">
        <v>275.90935606910477</v>
      </c>
      <c r="E1696" s="59">
        <v>2019</v>
      </c>
      <c r="F1696" s="59">
        <v>3</v>
      </c>
      <c r="G1696" s="61" t="s">
        <v>10</v>
      </c>
    </row>
    <row r="1697" spans="1:7">
      <c r="A1697" s="58">
        <v>43769</v>
      </c>
      <c r="B1697" s="59" t="s">
        <v>17</v>
      </c>
      <c r="C1697" s="59" t="s">
        <v>30</v>
      </c>
      <c r="D1697" s="60">
        <v>1346.5199246095854</v>
      </c>
      <c r="E1697" s="59">
        <v>2019</v>
      </c>
      <c r="F1697" s="59">
        <v>4</v>
      </c>
      <c r="G1697" s="61" t="s">
        <v>10</v>
      </c>
    </row>
    <row r="1698" spans="1:7">
      <c r="A1698" s="58">
        <v>43861</v>
      </c>
      <c r="B1698" s="59" t="s">
        <v>17</v>
      </c>
      <c r="C1698" s="59" t="s">
        <v>30</v>
      </c>
      <c r="D1698" s="60">
        <v>642.03048556189071</v>
      </c>
      <c r="E1698" s="59">
        <v>2020</v>
      </c>
      <c r="F1698" s="59">
        <v>1</v>
      </c>
      <c r="G1698" s="61" t="s">
        <v>10</v>
      </c>
    </row>
    <row r="1699" spans="1:7">
      <c r="A1699" s="58">
        <v>43951</v>
      </c>
      <c r="B1699" s="59" t="s">
        <v>17</v>
      </c>
      <c r="C1699" s="59" t="s">
        <v>30</v>
      </c>
      <c r="D1699" s="60">
        <v>227.78000641848524</v>
      </c>
      <c r="E1699" s="59">
        <v>2020</v>
      </c>
      <c r="F1699" s="59">
        <v>2</v>
      </c>
      <c r="G1699" s="61" t="s">
        <v>10</v>
      </c>
    </row>
    <row r="1700" spans="1:7">
      <c r="A1700" s="58">
        <v>44043</v>
      </c>
      <c r="B1700" s="59" t="s">
        <v>17</v>
      </c>
      <c r="C1700" s="59" t="s">
        <v>30</v>
      </c>
      <c r="D1700" s="60">
        <v>228.58284371327849</v>
      </c>
      <c r="E1700" s="59">
        <v>2020</v>
      </c>
      <c r="F1700" s="59">
        <v>3</v>
      </c>
      <c r="G1700" s="61" t="s">
        <v>10</v>
      </c>
    </row>
    <row r="1701" spans="1:7">
      <c r="A1701" s="58">
        <v>44135</v>
      </c>
      <c r="B1701" s="59" t="s">
        <v>17</v>
      </c>
      <c r="C1701" s="59" t="s">
        <v>30</v>
      </c>
      <c r="D1701" s="60">
        <v>1611.9078124999999</v>
      </c>
      <c r="E1701" s="59">
        <v>2020</v>
      </c>
      <c r="F1701" s="59">
        <v>4</v>
      </c>
      <c r="G1701" s="61" t="s">
        <v>10</v>
      </c>
    </row>
    <row r="1702" spans="1:7">
      <c r="A1702" s="58">
        <v>44227</v>
      </c>
      <c r="B1702" s="59" t="s">
        <v>17</v>
      </c>
      <c r="C1702" s="59" t="s">
        <v>30</v>
      </c>
      <c r="D1702" s="60">
        <v>1328.7969651511655</v>
      </c>
      <c r="E1702" s="59">
        <v>2021</v>
      </c>
      <c r="F1702" s="59">
        <v>1</v>
      </c>
      <c r="G1702" s="61" t="s">
        <v>10</v>
      </c>
    </row>
    <row r="1703" spans="1:7">
      <c r="A1703" s="58">
        <v>44316</v>
      </c>
      <c r="B1703" s="59" t="s">
        <v>17</v>
      </c>
      <c r="C1703" s="59" t="s">
        <v>30</v>
      </c>
      <c r="D1703" s="60">
        <v>982.03963291649859</v>
      </c>
      <c r="E1703" s="59">
        <v>2021</v>
      </c>
      <c r="F1703" s="59">
        <v>2</v>
      </c>
      <c r="G1703" s="61" t="s">
        <v>10</v>
      </c>
    </row>
    <row r="1704" spans="1:7">
      <c r="A1704" s="58">
        <v>44408</v>
      </c>
      <c r="B1704" s="59" t="s">
        <v>17</v>
      </c>
      <c r="C1704" s="59" t="s">
        <v>30</v>
      </c>
      <c r="D1704" s="60">
        <v>337.64063368538075</v>
      </c>
      <c r="E1704" s="59">
        <v>2021</v>
      </c>
      <c r="F1704" s="59">
        <v>3</v>
      </c>
      <c r="G1704" s="61" t="s">
        <v>10</v>
      </c>
    </row>
    <row r="1705" spans="1:7">
      <c r="A1705" s="58">
        <v>44500</v>
      </c>
      <c r="B1705" s="59" t="s">
        <v>17</v>
      </c>
      <c r="C1705" s="59" t="s">
        <v>30</v>
      </c>
      <c r="D1705" s="60">
        <v>1383.1438488237561</v>
      </c>
      <c r="E1705" s="59">
        <v>2021</v>
      </c>
      <c r="F1705" s="59">
        <v>4</v>
      </c>
      <c r="G1705" s="61" t="s">
        <v>10</v>
      </c>
    </row>
    <row r="1706" spans="1:7">
      <c r="A1706" s="58">
        <v>44592</v>
      </c>
      <c r="B1706" s="59" t="s">
        <v>17</v>
      </c>
      <c r="C1706" s="59" t="s">
        <v>30</v>
      </c>
      <c r="D1706" s="60">
        <v>1509.5608445777111</v>
      </c>
      <c r="E1706" s="59">
        <v>2022</v>
      </c>
      <c r="F1706" s="59">
        <v>1</v>
      </c>
      <c r="G1706" s="61" t="s">
        <v>10</v>
      </c>
    </row>
    <row r="1707" spans="1:7">
      <c r="A1707" s="58">
        <v>44681</v>
      </c>
      <c r="B1707" s="59" t="s">
        <v>17</v>
      </c>
      <c r="C1707" s="59" t="s">
        <v>30</v>
      </c>
      <c r="D1707" s="60">
        <v>933.20111326234269</v>
      </c>
      <c r="E1707" s="59">
        <v>2022</v>
      </c>
      <c r="F1707" s="59">
        <v>2</v>
      </c>
      <c r="G1707" s="61" t="s">
        <v>10</v>
      </c>
    </row>
    <row r="1708" spans="1:7">
      <c r="A1708" s="58">
        <v>44773</v>
      </c>
      <c r="B1708" s="59" t="s">
        <v>17</v>
      </c>
      <c r="C1708" s="59" t="s">
        <v>30</v>
      </c>
      <c r="D1708" s="60">
        <v>340.76361221779547</v>
      </c>
      <c r="E1708" s="59">
        <v>2022</v>
      </c>
      <c r="F1708" s="59">
        <v>3</v>
      </c>
      <c r="G1708" s="61" t="s">
        <v>10</v>
      </c>
    </row>
    <row r="1709" spans="1:7">
      <c r="A1709" s="58">
        <v>44865</v>
      </c>
      <c r="B1709" s="59" t="s">
        <v>17</v>
      </c>
      <c r="C1709" s="59" t="s">
        <v>30</v>
      </c>
      <c r="D1709" s="60">
        <v>1257.1937321937321</v>
      </c>
      <c r="E1709" s="59">
        <v>2022</v>
      </c>
      <c r="F1709" s="59">
        <v>4</v>
      </c>
      <c r="G1709" s="61" t="s">
        <v>10</v>
      </c>
    </row>
    <row r="1710" spans="1:7">
      <c r="A1710" s="58">
        <v>44957</v>
      </c>
      <c r="B1710" s="59" t="s">
        <v>17</v>
      </c>
      <c r="C1710" s="59" t="s">
        <v>30</v>
      </c>
      <c r="D1710" s="60">
        <v>1170.7319121447028</v>
      </c>
      <c r="E1710" s="59">
        <v>2023</v>
      </c>
      <c r="F1710" s="59">
        <v>1</v>
      </c>
      <c r="G1710" s="61" t="s">
        <v>10</v>
      </c>
    </row>
    <row r="1711" spans="1:7">
      <c r="A1711" s="58">
        <v>45046</v>
      </c>
      <c r="B1711" s="59" t="s">
        <v>17</v>
      </c>
      <c r="C1711" s="59" t="s">
        <v>30</v>
      </c>
      <c r="D1711" s="60">
        <v>898.86057692307691</v>
      </c>
      <c r="E1711" s="59">
        <v>2023</v>
      </c>
      <c r="F1711" s="59">
        <v>2</v>
      </c>
      <c r="G1711" s="61" t="s">
        <v>10</v>
      </c>
    </row>
    <row r="1712" spans="1:7">
      <c r="A1712" s="58">
        <v>45138</v>
      </c>
      <c r="B1712" s="59" t="s">
        <v>17</v>
      </c>
      <c r="C1712" s="59" t="s">
        <v>30</v>
      </c>
      <c r="D1712" s="60">
        <v>252.33961716937355</v>
      </c>
      <c r="E1712" s="59">
        <v>2023</v>
      </c>
      <c r="F1712" s="59">
        <v>3</v>
      </c>
      <c r="G1712" s="61" t="s">
        <v>10</v>
      </c>
    </row>
    <row r="1713" spans="1:7">
      <c r="A1713" s="58">
        <v>45230</v>
      </c>
      <c r="B1713" s="59" t="s">
        <v>17</v>
      </c>
      <c r="C1713" s="59" t="s">
        <v>30</v>
      </c>
      <c r="D1713" s="60">
        <v>800.40465793304213</v>
      </c>
      <c r="E1713" s="59">
        <v>2023</v>
      </c>
      <c r="F1713" s="59">
        <v>4</v>
      </c>
      <c r="G1713" s="61" t="s">
        <v>10</v>
      </c>
    </row>
    <row r="1714" spans="1:7">
      <c r="A1714" s="58">
        <v>45322</v>
      </c>
      <c r="B1714" s="59" t="s">
        <v>17</v>
      </c>
      <c r="C1714" s="59" t="s">
        <v>30</v>
      </c>
      <c r="D1714" s="60">
        <v>972.05378299729796</v>
      </c>
      <c r="E1714" s="59">
        <v>2024</v>
      </c>
      <c r="F1714" s="59">
        <v>1</v>
      </c>
      <c r="G1714" s="61" t="s">
        <v>10</v>
      </c>
    </row>
    <row r="1715" spans="1:7">
      <c r="A1715" s="58">
        <v>45412</v>
      </c>
      <c r="B1715" s="59" t="s">
        <v>17</v>
      </c>
      <c r="C1715" s="59" t="s">
        <v>30</v>
      </c>
      <c r="D1715" s="60">
        <v>695.77462335216569</v>
      </c>
      <c r="E1715" s="59">
        <v>2024</v>
      </c>
      <c r="F1715" s="59">
        <v>2</v>
      </c>
      <c r="G1715" s="61" t="s">
        <v>10</v>
      </c>
    </row>
    <row r="1716" spans="1:7">
      <c r="A1716" s="58">
        <v>45504</v>
      </c>
      <c r="B1716" s="59" t="s">
        <v>17</v>
      </c>
      <c r="C1716" s="59" t="s">
        <v>30</v>
      </c>
      <c r="D1716" s="60">
        <v>304.79371097234616</v>
      </c>
      <c r="E1716" s="59">
        <v>2024</v>
      </c>
      <c r="F1716" s="59">
        <v>3</v>
      </c>
      <c r="G1716" s="61" t="s">
        <v>10</v>
      </c>
    </row>
    <row r="1717" spans="1:7">
      <c r="A1717" s="58">
        <v>45596</v>
      </c>
      <c r="B1717" s="59" t="s">
        <v>17</v>
      </c>
      <c r="C1717" s="59" t="s">
        <v>30</v>
      </c>
      <c r="D1717" s="60">
        <v>853.15558093063089</v>
      </c>
      <c r="E1717" s="59">
        <v>2024</v>
      </c>
      <c r="F1717" s="59">
        <v>4</v>
      </c>
      <c r="G1717" s="61" t="s">
        <v>10</v>
      </c>
    </row>
    <row r="1718" spans="1:7">
      <c r="A1718" s="58">
        <v>45688</v>
      </c>
      <c r="B1718" s="59" t="s">
        <v>17</v>
      </c>
      <c r="C1718" s="59" t="s">
        <v>30</v>
      </c>
      <c r="D1718" s="60">
        <v>0</v>
      </c>
      <c r="E1718" s="59">
        <v>2025</v>
      </c>
      <c r="F1718" s="59">
        <v>1</v>
      </c>
      <c r="G1718" s="61" t="s">
        <v>10</v>
      </c>
    </row>
    <row r="1719" spans="1:7">
      <c r="A1719" s="58">
        <v>45777</v>
      </c>
      <c r="B1719" s="59" t="s">
        <v>17</v>
      </c>
      <c r="C1719" s="59" t="s">
        <v>30</v>
      </c>
      <c r="D1719" s="60">
        <v>0</v>
      </c>
      <c r="E1719" s="59">
        <v>2025</v>
      </c>
      <c r="F1719" s="59">
        <v>2</v>
      </c>
      <c r="G1719" s="61" t="s">
        <v>10</v>
      </c>
    </row>
    <row r="1720" spans="1:7">
      <c r="A1720" s="58">
        <v>45869</v>
      </c>
      <c r="B1720" s="59" t="s">
        <v>17</v>
      </c>
      <c r="C1720" s="59" t="s">
        <v>30</v>
      </c>
      <c r="D1720" s="60">
        <v>0</v>
      </c>
      <c r="E1720" s="59">
        <v>2025</v>
      </c>
      <c r="F1720" s="59">
        <v>3</v>
      </c>
      <c r="G1720" s="61" t="s">
        <v>10</v>
      </c>
    </row>
    <row r="1721" spans="1:7">
      <c r="A1721" s="58">
        <v>45961</v>
      </c>
      <c r="B1721" s="59" t="s">
        <v>17</v>
      </c>
      <c r="C1721" s="59" t="s">
        <v>30</v>
      </c>
      <c r="D1721" s="60">
        <v>0</v>
      </c>
      <c r="E1721" s="59">
        <v>2025</v>
      </c>
      <c r="F1721" s="59">
        <v>4</v>
      </c>
      <c r="G1721" s="61" t="s">
        <v>10</v>
      </c>
    </row>
    <row r="1722" spans="1:7">
      <c r="A1722" s="58">
        <v>42400</v>
      </c>
      <c r="B1722" s="59" t="s">
        <v>47</v>
      </c>
      <c r="C1722" s="59" t="s">
        <v>30</v>
      </c>
      <c r="D1722" s="60">
        <v>48.464330019070914</v>
      </c>
      <c r="E1722" s="59">
        <v>2016</v>
      </c>
      <c r="F1722" s="59">
        <v>1</v>
      </c>
      <c r="G1722" s="61" t="s">
        <v>10</v>
      </c>
    </row>
    <row r="1723" spans="1:7">
      <c r="A1723" s="58">
        <v>42490</v>
      </c>
      <c r="B1723" s="59" t="s">
        <v>47</v>
      </c>
      <c r="C1723" s="59" t="s">
        <v>30</v>
      </c>
      <c r="D1723" s="60">
        <v>68.488609316559007</v>
      </c>
      <c r="E1723" s="59">
        <v>2016</v>
      </c>
      <c r="F1723" s="59">
        <v>2</v>
      </c>
      <c r="G1723" s="61" t="s">
        <v>10</v>
      </c>
    </row>
    <row r="1724" spans="1:7">
      <c r="A1724" s="58">
        <v>42582</v>
      </c>
      <c r="B1724" s="59" t="s">
        <v>47</v>
      </c>
      <c r="C1724" s="59" t="s">
        <v>30</v>
      </c>
      <c r="D1724" s="60">
        <v>38.755424694360883</v>
      </c>
      <c r="E1724" s="59">
        <v>2016</v>
      </c>
      <c r="F1724" s="59">
        <v>3</v>
      </c>
      <c r="G1724" s="61" t="s">
        <v>10</v>
      </c>
    </row>
    <row r="1725" spans="1:7">
      <c r="A1725" s="58">
        <v>42674</v>
      </c>
      <c r="B1725" s="59" t="s">
        <v>47</v>
      </c>
      <c r="C1725" s="59" t="s">
        <v>30</v>
      </c>
      <c r="D1725" s="60">
        <v>51.088701139202989</v>
      </c>
      <c r="E1725" s="59">
        <v>2016</v>
      </c>
      <c r="F1725" s="59">
        <v>4</v>
      </c>
      <c r="G1725" s="61" t="s">
        <v>10</v>
      </c>
    </row>
    <row r="1726" spans="1:7">
      <c r="A1726" s="58">
        <v>42766</v>
      </c>
      <c r="B1726" s="59" t="s">
        <v>47</v>
      </c>
      <c r="C1726" s="59" t="s">
        <v>30</v>
      </c>
      <c r="D1726" s="60">
        <v>32.629735389301366</v>
      </c>
      <c r="E1726" s="59">
        <v>2017</v>
      </c>
      <c r="F1726" s="59">
        <v>1</v>
      </c>
      <c r="G1726" s="61" t="s">
        <v>10</v>
      </c>
    </row>
    <row r="1727" spans="1:7">
      <c r="A1727" s="58">
        <v>42855</v>
      </c>
      <c r="B1727" s="59" t="s">
        <v>47</v>
      </c>
      <c r="C1727" s="59" t="s">
        <v>30</v>
      </c>
      <c r="D1727" s="60">
        <v>124.52395635673625</v>
      </c>
      <c r="E1727" s="59">
        <v>2017</v>
      </c>
      <c r="F1727" s="59">
        <v>2</v>
      </c>
      <c r="G1727" s="61" t="s">
        <v>10</v>
      </c>
    </row>
    <row r="1728" spans="1:7">
      <c r="A1728" s="58">
        <v>42947</v>
      </c>
      <c r="B1728" s="59" t="s">
        <v>47</v>
      </c>
      <c r="C1728" s="59" t="s">
        <v>30</v>
      </c>
      <c r="D1728" s="60">
        <v>20.149877088868472</v>
      </c>
      <c r="E1728" s="59">
        <v>2017</v>
      </c>
      <c r="F1728" s="59">
        <v>3</v>
      </c>
      <c r="G1728" s="61" t="s">
        <v>10</v>
      </c>
    </row>
    <row r="1729" spans="1:7">
      <c r="A1729" s="58">
        <v>43039</v>
      </c>
      <c r="B1729" s="59" t="s">
        <v>47</v>
      </c>
      <c r="C1729" s="59" t="s">
        <v>30</v>
      </c>
      <c r="D1729" s="60">
        <v>23.587034813925587</v>
      </c>
      <c r="E1729" s="59">
        <v>2017</v>
      </c>
      <c r="F1729" s="59">
        <v>4</v>
      </c>
      <c r="G1729" s="61" t="s">
        <v>10</v>
      </c>
    </row>
    <row r="1730" spans="1:7">
      <c r="A1730" s="58">
        <v>43131</v>
      </c>
      <c r="B1730" s="59" t="s">
        <v>47</v>
      </c>
      <c r="C1730" s="59" t="s">
        <v>30</v>
      </c>
      <c r="D1730" s="60">
        <v>84.055987045002126</v>
      </c>
      <c r="E1730" s="59">
        <v>2018</v>
      </c>
      <c r="F1730" s="59">
        <v>1</v>
      </c>
      <c r="G1730" s="61" t="s">
        <v>10</v>
      </c>
    </row>
    <row r="1731" spans="1:7">
      <c r="A1731" s="58">
        <v>43220</v>
      </c>
      <c r="B1731" s="59" t="s">
        <v>47</v>
      </c>
      <c r="C1731" s="59" t="s">
        <v>30</v>
      </c>
      <c r="D1731" s="60">
        <v>329.90507099391482</v>
      </c>
      <c r="E1731" s="59">
        <v>2018</v>
      </c>
      <c r="F1731" s="59">
        <v>2</v>
      </c>
      <c r="G1731" s="61" t="s">
        <v>10</v>
      </c>
    </row>
    <row r="1732" spans="1:7">
      <c r="A1732" s="58">
        <v>43312</v>
      </c>
      <c r="B1732" s="59" t="s">
        <v>47</v>
      </c>
      <c r="C1732" s="59" t="s">
        <v>30</v>
      </c>
      <c r="D1732" s="60">
        <v>55.530521433247898</v>
      </c>
      <c r="E1732" s="59">
        <v>2018</v>
      </c>
      <c r="F1732" s="59">
        <v>3</v>
      </c>
      <c r="G1732" s="61" t="s">
        <v>10</v>
      </c>
    </row>
    <row r="1733" spans="1:7">
      <c r="A1733" s="58">
        <v>43404</v>
      </c>
      <c r="B1733" s="59" t="s">
        <v>47</v>
      </c>
      <c r="C1733" s="59" t="s">
        <v>30</v>
      </c>
      <c r="D1733" s="60">
        <v>57.00479386385426</v>
      </c>
      <c r="E1733" s="59">
        <v>2018</v>
      </c>
      <c r="F1733" s="59">
        <v>4</v>
      </c>
      <c r="G1733" s="61" t="s">
        <v>10</v>
      </c>
    </row>
    <row r="1734" spans="1:7">
      <c r="A1734" s="58">
        <v>43496</v>
      </c>
      <c r="B1734" s="59" t="s">
        <v>47</v>
      </c>
      <c r="C1734" s="59" t="s">
        <v>30</v>
      </c>
      <c r="D1734" s="60">
        <v>97.765122679268671</v>
      </c>
      <c r="E1734" s="59">
        <v>2019</v>
      </c>
      <c r="F1734" s="59">
        <v>1</v>
      </c>
      <c r="G1734" s="61" t="s">
        <v>10</v>
      </c>
    </row>
    <row r="1735" spans="1:7">
      <c r="A1735" s="58">
        <v>43585</v>
      </c>
      <c r="B1735" s="59" t="s">
        <v>47</v>
      </c>
      <c r="C1735" s="59" t="s">
        <v>30</v>
      </c>
      <c r="D1735" s="60">
        <v>433.66810286180782</v>
      </c>
      <c r="E1735" s="59">
        <v>2019</v>
      </c>
      <c r="F1735" s="59">
        <v>2</v>
      </c>
      <c r="G1735" s="61" t="s">
        <v>10</v>
      </c>
    </row>
    <row r="1736" spans="1:7">
      <c r="A1736" s="58">
        <v>43677</v>
      </c>
      <c r="B1736" s="59" t="s">
        <v>47</v>
      </c>
      <c r="C1736" s="59" t="s">
        <v>30</v>
      </c>
      <c r="D1736" s="60">
        <v>101.97500296955221</v>
      </c>
      <c r="E1736" s="59">
        <v>2019</v>
      </c>
      <c r="F1736" s="59">
        <v>3</v>
      </c>
      <c r="G1736" s="61" t="s">
        <v>10</v>
      </c>
    </row>
    <row r="1737" spans="1:7">
      <c r="A1737" s="58">
        <v>43769</v>
      </c>
      <c r="B1737" s="59" t="s">
        <v>47</v>
      </c>
      <c r="C1737" s="59" t="s">
        <v>30</v>
      </c>
      <c r="D1737" s="60">
        <v>226.11452162986899</v>
      </c>
      <c r="E1737" s="59">
        <v>2019</v>
      </c>
      <c r="F1737" s="59">
        <v>4</v>
      </c>
      <c r="G1737" s="61" t="s">
        <v>10</v>
      </c>
    </row>
    <row r="1738" spans="1:7">
      <c r="A1738" s="58">
        <v>43861</v>
      </c>
      <c r="B1738" s="59" t="s">
        <v>47</v>
      </c>
      <c r="C1738" s="59" t="s">
        <v>30</v>
      </c>
      <c r="D1738" s="60">
        <v>314.81874736284072</v>
      </c>
      <c r="E1738" s="59">
        <v>2020</v>
      </c>
      <c r="F1738" s="59">
        <v>1</v>
      </c>
      <c r="G1738" s="61" t="s">
        <v>10</v>
      </c>
    </row>
    <row r="1739" spans="1:7">
      <c r="A1739" s="58">
        <v>43951</v>
      </c>
      <c r="B1739" s="59" t="s">
        <v>47</v>
      </c>
      <c r="C1739" s="59" t="s">
        <v>30</v>
      </c>
      <c r="D1739" s="60">
        <v>281.91686173827691</v>
      </c>
      <c r="E1739" s="59">
        <v>2020</v>
      </c>
      <c r="F1739" s="59">
        <v>2</v>
      </c>
      <c r="G1739" s="61" t="s">
        <v>10</v>
      </c>
    </row>
    <row r="1740" spans="1:7">
      <c r="A1740" s="58">
        <v>44043</v>
      </c>
      <c r="B1740" s="59" t="s">
        <v>47</v>
      </c>
      <c r="C1740" s="59" t="s">
        <v>30</v>
      </c>
      <c r="D1740" s="60">
        <v>46.967397064583771</v>
      </c>
      <c r="E1740" s="59">
        <v>2020</v>
      </c>
      <c r="F1740" s="59">
        <v>3</v>
      </c>
      <c r="G1740" s="61" t="s">
        <v>10</v>
      </c>
    </row>
    <row r="1741" spans="1:7">
      <c r="A1741" s="58">
        <v>44135</v>
      </c>
      <c r="B1741" s="59" t="s">
        <v>47</v>
      </c>
      <c r="C1741" s="59" t="s">
        <v>30</v>
      </c>
      <c r="D1741" s="60">
        <v>65.896813725490219</v>
      </c>
      <c r="E1741" s="59">
        <v>2020</v>
      </c>
      <c r="F1741" s="59">
        <v>4</v>
      </c>
      <c r="G1741" s="61" t="s">
        <v>10</v>
      </c>
    </row>
    <row r="1742" spans="1:7">
      <c r="A1742" s="58">
        <v>44227</v>
      </c>
      <c r="B1742" s="59" t="s">
        <v>47</v>
      </c>
      <c r="C1742" s="59" t="s">
        <v>30</v>
      </c>
      <c r="D1742" s="60">
        <v>152.5024368390329</v>
      </c>
      <c r="E1742" s="59">
        <v>2021</v>
      </c>
      <c r="F1742" s="59">
        <v>1</v>
      </c>
      <c r="G1742" s="61" t="s">
        <v>10</v>
      </c>
    </row>
    <row r="1743" spans="1:7">
      <c r="A1743" s="58">
        <v>44316</v>
      </c>
      <c r="B1743" s="59" t="s">
        <v>47</v>
      </c>
      <c r="C1743" s="59" t="s">
        <v>30</v>
      </c>
      <c r="D1743" s="60">
        <v>262.73888111113752</v>
      </c>
      <c r="E1743" s="59">
        <v>2021</v>
      </c>
      <c r="F1743" s="59">
        <v>2</v>
      </c>
      <c r="G1743" s="61" t="s">
        <v>10</v>
      </c>
    </row>
    <row r="1744" spans="1:7">
      <c r="A1744" s="58">
        <v>44408</v>
      </c>
      <c r="B1744" s="59" t="s">
        <v>47</v>
      </c>
      <c r="C1744" s="59" t="s">
        <v>30</v>
      </c>
      <c r="D1744" s="60">
        <v>94.64460648072459</v>
      </c>
      <c r="E1744" s="59">
        <v>2021</v>
      </c>
      <c r="F1744" s="59">
        <v>3</v>
      </c>
      <c r="G1744" s="61" t="s">
        <v>10</v>
      </c>
    </row>
    <row r="1745" spans="1:7">
      <c r="A1745" s="58">
        <v>44500</v>
      </c>
      <c r="B1745" s="59" t="s">
        <v>47</v>
      </c>
      <c r="C1745" s="59" t="s">
        <v>30</v>
      </c>
      <c r="D1745" s="60">
        <v>42.173513909999038</v>
      </c>
      <c r="E1745" s="59">
        <v>2021</v>
      </c>
      <c r="F1745" s="59">
        <v>4</v>
      </c>
      <c r="G1745" s="61" t="s">
        <v>10</v>
      </c>
    </row>
    <row r="1746" spans="1:7">
      <c r="A1746" s="58">
        <v>44592</v>
      </c>
      <c r="B1746" s="59" t="s">
        <v>47</v>
      </c>
      <c r="C1746" s="59" t="s">
        <v>30</v>
      </c>
      <c r="D1746" s="60">
        <v>131.83359300741787</v>
      </c>
      <c r="E1746" s="59">
        <v>2022</v>
      </c>
      <c r="F1746" s="59">
        <v>1</v>
      </c>
      <c r="G1746" s="61" t="s">
        <v>10</v>
      </c>
    </row>
    <row r="1747" spans="1:7">
      <c r="A1747" s="58">
        <v>44681</v>
      </c>
      <c r="B1747" s="59" t="s">
        <v>47</v>
      </c>
      <c r="C1747" s="59" t="s">
        <v>30</v>
      </c>
      <c r="D1747" s="60">
        <v>295.18413909610314</v>
      </c>
      <c r="E1747" s="59">
        <v>2022</v>
      </c>
      <c r="F1747" s="59">
        <v>2</v>
      </c>
      <c r="G1747" s="61" t="s">
        <v>10</v>
      </c>
    </row>
    <row r="1748" spans="1:7">
      <c r="A1748" s="58">
        <v>44773</v>
      </c>
      <c r="B1748" s="59" t="s">
        <v>47</v>
      </c>
      <c r="C1748" s="59" t="s">
        <v>30</v>
      </c>
      <c r="D1748" s="60">
        <v>95.566492201130131</v>
      </c>
      <c r="E1748" s="59">
        <v>2022</v>
      </c>
      <c r="F1748" s="59">
        <v>3</v>
      </c>
      <c r="G1748" s="61" t="s">
        <v>10</v>
      </c>
    </row>
    <row r="1749" spans="1:7">
      <c r="A1749" s="58">
        <v>44865</v>
      </c>
      <c r="B1749" s="59" t="s">
        <v>47</v>
      </c>
      <c r="C1749" s="59" t="s">
        <v>30</v>
      </c>
      <c r="D1749" s="60">
        <v>94.244120440198898</v>
      </c>
      <c r="E1749" s="59">
        <v>2022</v>
      </c>
      <c r="F1749" s="59">
        <v>4</v>
      </c>
      <c r="G1749" s="61" t="s">
        <v>10</v>
      </c>
    </row>
    <row r="1750" spans="1:7">
      <c r="A1750" s="58">
        <v>44957</v>
      </c>
      <c r="B1750" s="59" t="s">
        <v>47</v>
      </c>
      <c r="C1750" s="59" t="s">
        <v>30</v>
      </c>
      <c r="D1750" s="60">
        <v>253.37538633024275</v>
      </c>
      <c r="E1750" s="59">
        <v>2023</v>
      </c>
      <c r="F1750" s="59">
        <v>1</v>
      </c>
      <c r="G1750" s="61" t="s">
        <v>10</v>
      </c>
    </row>
    <row r="1751" spans="1:7">
      <c r="A1751" s="58">
        <v>45046</v>
      </c>
      <c r="B1751" s="59" t="s">
        <v>47</v>
      </c>
      <c r="C1751" s="59" t="s">
        <v>30</v>
      </c>
      <c r="D1751" s="60">
        <v>336.64932126696834</v>
      </c>
      <c r="E1751" s="59">
        <v>2023</v>
      </c>
      <c r="F1751" s="59">
        <v>2</v>
      </c>
      <c r="G1751" s="61" t="s">
        <v>10</v>
      </c>
    </row>
    <row r="1752" spans="1:7">
      <c r="A1752" s="58">
        <v>45138</v>
      </c>
      <c r="B1752" s="59" t="s">
        <v>47</v>
      </c>
      <c r="C1752" s="59" t="s">
        <v>30</v>
      </c>
      <c r="D1752" s="60">
        <v>158.8486875028434</v>
      </c>
      <c r="E1752" s="59">
        <v>2023</v>
      </c>
      <c r="F1752" s="59">
        <v>3</v>
      </c>
      <c r="G1752" s="61" t="s">
        <v>10</v>
      </c>
    </row>
    <row r="1753" spans="1:7">
      <c r="A1753" s="58">
        <v>45230</v>
      </c>
      <c r="B1753" s="59" t="s">
        <v>47</v>
      </c>
      <c r="C1753" s="59" t="s">
        <v>30</v>
      </c>
      <c r="D1753" s="60">
        <v>214.83848503011106</v>
      </c>
      <c r="E1753" s="59">
        <v>2023</v>
      </c>
      <c r="F1753" s="59">
        <v>4</v>
      </c>
      <c r="G1753" s="61" t="s">
        <v>10</v>
      </c>
    </row>
    <row r="1754" spans="1:7">
      <c r="A1754" s="58">
        <v>45322</v>
      </c>
      <c r="B1754" s="59" t="s">
        <v>47</v>
      </c>
      <c r="C1754" s="59" t="s">
        <v>30</v>
      </c>
      <c r="D1754" s="60">
        <v>261.79548502003178</v>
      </c>
      <c r="E1754" s="59">
        <v>2024</v>
      </c>
      <c r="F1754" s="59">
        <v>1</v>
      </c>
      <c r="G1754" s="61" t="s">
        <v>10</v>
      </c>
    </row>
    <row r="1755" spans="1:7">
      <c r="A1755" s="58">
        <v>45412</v>
      </c>
      <c r="B1755" s="59" t="s">
        <v>47</v>
      </c>
      <c r="C1755" s="59" t="s">
        <v>30</v>
      </c>
      <c r="D1755" s="60">
        <v>309.52554927809172</v>
      </c>
      <c r="E1755" s="59">
        <v>2024</v>
      </c>
      <c r="F1755" s="59">
        <v>2</v>
      </c>
      <c r="G1755" s="61" t="s">
        <v>10</v>
      </c>
    </row>
    <row r="1756" spans="1:7">
      <c r="A1756" s="58">
        <v>45504</v>
      </c>
      <c r="B1756" s="59" t="s">
        <v>47</v>
      </c>
      <c r="C1756" s="59" t="s">
        <v>30</v>
      </c>
      <c r="D1756" s="60">
        <v>236.89510416120063</v>
      </c>
      <c r="E1756" s="59">
        <v>2024</v>
      </c>
      <c r="F1756" s="59">
        <v>3</v>
      </c>
      <c r="G1756" s="61" t="s">
        <v>10</v>
      </c>
    </row>
    <row r="1757" spans="1:7">
      <c r="A1757" s="58">
        <v>45596</v>
      </c>
      <c r="B1757" s="59" t="s">
        <v>47</v>
      </c>
      <c r="C1757" s="59" t="s">
        <v>30</v>
      </c>
      <c r="D1757" s="60">
        <v>130.9559873049991</v>
      </c>
      <c r="E1757" s="59">
        <v>2024</v>
      </c>
      <c r="F1757" s="59">
        <v>4</v>
      </c>
      <c r="G1757" s="61" t="s">
        <v>10</v>
      </c>
    </row>
    <row r="1758" spans="1:7">
      <c r="A1758" s="58">
        <v>45688</v>
      </c>
      <c r="B1758" s="59" t="s">
        <v>47</v>
      </c>
      <c r="C1758" s="59" t="s">
        <v>30</v>
      </c>
      <c r="D1758" s="60">
        <v>0</v>
      </c>
      <c r="E1758" s="59">
        <v>2025</v>
      </c>
      <c r="F1758" s="59">
        <v>1</v>
      </c>
      <c r="G1758" s="61" t="s">
        <v>10</v>
      </c>
    </row>
    <row r="1759" spans="1:7">
      <c r="A1759" s="58">
        <v>45777</v>
      </c>
      <c r="B1759" s="59" t="s">
        <v>47</v>
      </c>
      <c r="C1759" s="59" t="s">
        <v>30</v>
      </c>
      <c r="D1759" s="60">
        <v>0</v>
      </c>
      <c r="E1759" s="59">
        <v>2025</v>
      </c>
      <c r="F1759" s="59">
        <v>2</v>
      </c>
      <c r="G1759" s="61" t="s">
        <v>10</v>
      </c>
    </row>
    <row r="1760" spans="1:7">
      <c r="A1760" s="58">
        <v>45869</v>
      </c>
      <c r="B1760" s="59" t="s">
        <v>47</v>
      </c>
      <c r="C1760" s="59" t="s">
        <v>30</v>
      </c>
      <c r="D1760" s="60">
        <v>0</v>
      </c>
      <c r="E1760" s="59">
        <v>2025</v>
      </c>
      <c r="F1760" s="59">
        <v>3</v>
      </c>
      <c r="G1760" s="61" t="s">
        <v>10</v>
      </c>
    </row>
    <row r="1761" spans="1:7">
      <c r="A1761" s="58">
        <v>45961</v>
      </c>
      <c r="B1761" s="59" t="s">
        <v>47</v>
      </c>
      <c r="C1761" s="59" t="s">
        <v>30</v>
      </c>
      <c r="D1761" s="60">
        <v>0</v>
      </c>
      <c r="E1761" s="59">
        <v>2025</v>
      </c>
      <c r="F1761" s="59">
        <v>4</v>
      </c>
      <c r="G1761" s="61" t="s">
        <v>10</v>
      </c>
    </row>
    <row r="1762" spans="1:7">
      <c r="A1762" s="58">
        <v>42400</v>
      </c>
      <c r="B1762" s="59" t="s">
        <v>48</v>
      </c>
      <c r="C1762" s="59" t="s">
        <v>30</v>
      </c>
      <c r="D1762" s="60">
        <v>24.232165009535453</v>
      </c>
      <c r="E1762" s="59">
        <v>2016</v>
      </c>
      <c r="F1762" s="59">
        <v>1</v>
      </c>
      <c r="G1762" s="61" t="s">
        <v>10</v>
      </c>
    </row>
    <row r="1763" spans="1:7">
      <c r="A1763" s="58">
        <v>42490</v>
      </c>
      <c r="B1763" s="59" t="s">
        <v>48</v>
      </c>
      <c r="C1763" s="59" t="s">
        <v>30</v>
      </c>
      <c r="D1763" s="60">
        <v>34.244304658279496</v>
      </c>
      <c r="E1763" s="59">
        <v>2016</v>
      </c>
      <c r="F1763" s="59">
        <v>2</v>
      </c>
      <c r="G1763" s="61" t="s">
        <v>10</v>
      </c>
    </row>
    <row r="1764" spans="1:7">
      <c r="A1764" s="58">
        <v>42582</v>
      </c>
      <c r="B1764" s="59" t="s">
        <v>48</v>
      </c>
      <c r="C1764" s="59" t="s">
        <v>30</v>
      </c>
      <c r="D1764" s="60">
        <v>19.377712347180442</v>
      </c>
      <c r="E1764" s="59">
        <v>2016</v>
      </c>
      <c r="F1764" s="59">
        <v>3</v>
      </c>
      <c r="G1764" s="61" t="s">
        <v>10</v>
      </c>
    </row>
    <row r="1765" spans="1:7">
      <c r="A1765" s="58">
        <v>42674</v>
      </c>
      <c r="B1765" s="59" t="s">
        <v>48</v>
      </c>
      <c r="C1765" s="59" t="s">
        <v>30</v>
      </c>
      <c r="D1765" s="60">
        <v>25.544350569601491</v>
      </c>
      <c r="E1765" s="59">
        <v>2016</v>
      </c>
      <c r="F1765" s="59">
        <v>4</v>
      </c>
      <c r="G1765" s="61" t="s">
        <v>10</v>
      </c>
    </row>
    <row r="1766" spans="1:7">
      <c r="A1766" s="58">
        <v>42766</v>
      </c>
      <c r="B1766" s="59" t="s">
        <v>48</v>
      </c>
      <c r="C1766" s="59" t="s">
        <v>30</v>
      </c>
      <c r="D1766" s="60">
        <v>16.31486769465068</v>
      </c>
      <c r="E1766" s="59">
        <v>2017</v>
      </c>
      <c r="F1766" s="59">
        <v>1</v>
      </c>
      <c r="G1766" s="61" t="s">
        <v>10</v>
      </c>
    </row>
    <row r="1767" spans="1:7">
      <c r="A1767" s="58">
        <v>42855</v>
      </c>
      <c r="B1767" s="59" t="s">
        <v>48</v>
      </c>
      <c r="C1767" s="59" t="s">
        <v>30</v>
      </c>
      <c r="D1767" s="60">
        <v>62.261978178368111</v>
      </c>
      <c r="E1767" s="59">
        <v>2017</v>
      </c>
      <c r="F1767" s="59">
        <v>2</v>
      </c>
      <c r="G1767" s="61" t="s">
        <v>10</v>
      </c>
    </row>
    <row r="1768" spans="1:7">
      <c r="A1768" s="58">
        <v>42947</v>
      </c>
      <c r="B1768" s="59" t="s">
        <v>48</v>
      </c>
      <c r="C1768" s="59" t="s">
        <v>30</v>
      </c>
      <c r="D1768" s="60">
        <v>10.074938544434234</v>
      </c>
      <c r="E1768" s="59">
        <v>2017</v>
      </c>
      <c r="F1768" s="59">
        <v>3</v>
      </c>
      <c r="G1768" s="61" t="s">
        <v>10</v>
      </c>
    </row>
    <row r="1769" spans="1:7">
      <c r="A1769" s="58">
        <v>43039</v>
      </c>
      <c r="B1769" s="59" t="s">
        <v>48</v>
      </c>
      <c r="C1769" s="59" t="s">
        <v>30</v>
      </c>
      <c r="D1769" s="60">
        <v>11.793517406962792</v>
      </c>
      <c r="E1769" s="59">
        <v>2017</v>
      </c>
      <c r="F1769" s="59">
        <v>4</v>
      </c>
      <c r="G1769" s="61" t="s">
        <v>10</v>
      </c>
    </row>
    <row r="1770" spans="1:7">
      <c r="A1770" s="58">
        <v>43131</v>
      </c>
      <c r="B1770" s="59" t="s">
        <v>48</v>
      </c>
      <c r="C1770" s="59" t="s">
        <v>30</v>
      </c>
      <c r="D1770" s="60">
        <v>42.027993522501056</v>
      </c>
      <c r="E1770" s="59">
        <v>2018</v>
      </c>
      <c r="F1770" s="59">
        <v>1</v>
      </c>
      <c r="G1770" s="61" t="s">
        <v>10</v>
      </c>
    </row>
    <row r="1771" spans="1:7">
      <c r="A1771" s="58">
        <v>43220</v>
      </c>
      <c r="B1771" s="59" t="s">
        <v>48</v>
      </c>
      <c r="C1771" s="59" t="s">
        <v>30</v>
      </c>
      <c r="D1771" s="60">
        <v>164.95253549695738</v>
      </c>
      <c r="E1771" s="59">
        <v>2018</v>
      </c>
      <c r="F1771" s="59">
        <v>2</v>
      </c>
      <c r="G1771" s="61" t="s">
        <v>10</v>
      </c>
    </row>
    <row r="1772" spans="1:7">
      <c r="A1772" s="58">
        <v>43312</v>
      </c>
      <c r="B1772" s="59" t="s">
        <v>48</v>
      </c>
      <c r="C1772" s="59" t="s">
        <v>30</v>
      </c>
      <c r="D1772" s="60">
        <v>27.765260716623946</v>
      </c>
      <c r="E1772" s="59">
        <v>2018</v>
      </c>
      <c r="F1772" s="59">
        <v>3</v>
      </c>
      <c r="G1772" s="61" t="s">
        <v>10</v>
      </c>
    </row>
    <row r="1773" spans="1:7">
      <c r="A1773" s="58">
        <v>43404</v>
      </c>
      <c r="B1773" s="59" t="s">
        <v>48</v>
      </c>
      <c r="C1773" s="59" t="s">
        <v>30</v>
      </c>
      <c r="D1773" s="60">
        <v>28.502396931927127</v>
      </c>
      <c r="E1773" s="59">
        <v>2018</v>
      </c>
      <c r="F1773" s="59">
        <v>4</v>
      </c>
      <c r="G1773" s="61" t="s">
        <v>10</v>
      </c>
    </row>
    <row r="1774" spans="1:7">
      <c r="A1774" s="58">
        <v>43496</v>
      </c>
      <c r="B1774" s="59" t="s">
        <v>48</v>
      </c>
      <c r="C1774" s="59" t="s">
        <v>30</v>
      </c>
      <c r="D1774" s="60">
        <v>48.882561339634329</v>
      </c>
      <c r="E1774" s="59">
        <v>2019</v>
      </c>
      <c r="F1774" s="59">
        <v>1</v>
      </c>
      <c r="G1774" s="61" t="s">
        <v>10</v>
      </c>
    </row>
    <row r="1775" spans="1:7">
      <c r="A1775" s="58">
        <v>43585</v>
      </c>
      <c r="B1775" s="59" t="s">
        <v>48</v>
      </c>
      <c r="C1775" s="59" t="s">
        <v>30</v>
      </c>
      <c r="D1775" s="60">
        <v>216.83405143090388</v>
      </c>
      <c r="E1775" s="59">
        <v>2019</v>
      </c>
      <c r="F1775" s="59">
        <v>2</v>
      </c>
      <c r="G1775" s="61" t="s">
        <v>10</v>
      </c>
    </row>
    <row r="1776" spans="1:7">
      <c r="A1776" s="58">
        <v>43677</v>
      </c>
      <c r="B1776" s="59" t="s">
        <v>48</v>
      </c>
      <c r="C1776" s="59" t="s">
        <v>30</v>
      </c>
      <c r="D1776" s="60">
        <v>50.987501484776097</v>
      </c>
      <c r="E1776" s="59">
        <v>2019</v>
      </c>
      <c r="F1776" s="59">
        <v>3</v>
      </c>
      <c r="G1776" s="61" t="s">
        <v>10</v>
      </c>
    </row>
    <row r="1777" spans="1:7">
      <c r="A1777" s="58">
        <v>43769</v>
      </c>
      <c r="B1777" s="59" t="s">
        <v>48</v>
      </c>
      <c r="C1777" s="59" t="s">
        <v>30</v>
      </c>
      <c r="D1777" s="60">
        <v>113.05726081493448</v>
      </c>
      <c r="E1777" s="59">
        <v>2019</v>
      </c>
      <c r="F1777" s="59">
        <v>4</v>
      </c>
      <c r="G1777" s="61" t="s">
        <v>10</v>
      </c>
    </row>
    <row r="1778" spans="1:7">
      <c r="A1778" s="58">
        <v>43861</v>
      </c>
      <c r="B1778" s="59" t="s">
        <v>48</v>
      </c>
      <c r="C1778" s="59" t="s">
        <v>30</v>
      </c>
      <c r="D1778" s="60">
        <v>157.40937368142033</v>
      </c>
      <c r="E1778" s="59">
        <v>2020</v>
      </c>
      <c r="F1778" s="59">
        <v>1</v>
      </c>
      <c r="G1778" s="61" t="s">
        <v>10</v>
      </c>
    </row>
    <row r="1779" spans="1:7">
      <c r="A1779" s="58">
        <v>43951</v>
      </c>
      <c r="B1779" s="59" t="s">
        <v>48</v>
      </c>
      <c r="C1779" s="59" t="s">
        <v>30</v>
      </c>
      <c r="D1779" s="60">
        <v>140.95843086913843</v>
      </c>
      <c r="E1779" s="59">
        <v>2020</v>
      </c>
      <c r="F1779" s="59">
        <v>2</v>
      </c>
      <c r="G1779" s="61" t="s">
        <v>10</v>
      </c>
    </row>
    <row r="1780" spans="1:7">
      <c r="A1780" s="58">
        <v>44043</v>
      </c>
      <c r="B1780" s="59" t="s">
        <v>48</v>
      </c>
      <c r="C1780" s="59" t="s">
        <v>30</v>
      </c>
      <c r="D1780" s="60">
        <v>23.483698532291882</v>
      </c>
      <c r="E1780" s="59">
        <v>2020</v>
      </c>
      <c r="F1780" s="59">
        <v>3</v>
      </c>
      <c r="G1780" s="61" t="s">
        <v>10</v>
      </c>
    </row>
    <row r="1781" spans="1:7">
      <c r="A1781" s="58">
        <v>44135</v>
      </c>
      <c r="B1781" s="59" t="s">
        <v>48</v>
      </c>
      <c r="C1781" s="59" t="s">
        <v>30</v>
      </c>
      <c r="D1781" s="60">
        <v>32.948406862745109</v>
      </c>
      <c r="E1781" s="59">
        <v>2020</v>
      </c>
      <c r="F1781" s="59">
        <v>4</v>
      </c>
      <c r="G1781" s="61" t="s">
        <v>10</v>
      </c>
    </row>
    <row r="1782" spans="1:7">
      <c r="A1782" s="58">
        <v>44227</v>
      </c>
      <c r="B1782" s="59" t="s">
        <v>48</v>
      </c>
      <c r="C1782" s="59" t="s">
        <v>30</v>
      </c>
      <c r="D1782" s="60">
        <v>76.251218419516448</v>
      </c>
      <c r="E1782" s="59">
        <v>2021</v>
      </c>
      <c r="F1782" s="59">
        <v>1</v>
      </c>
      <c r="G1782" s="61" t="s">
        <v>10</v>
      </c>
    </row>
    <row r="1783" spans="1:7">
      <c r="A1783" s="58">
        <v>44316</v>
      </c>
      <c r="B1783" s="59" t="s">
        <v>48</v>
      </c>
      <c r="C1783" s="59" t="s">
        <v>30</v>
      </c>
      <c r="D1783" s="60">
        <v>131.36944055556876</v>
      </c>
      <c r="E1783" s="59">
        <v>2021</v>
      </c>
      <c r="F1783" s="59">
        <v>2</v>
      </c>
      <c r="G1783" s="61" t="s">
        <v>10</v>
      </c>
    </row>
    <row r="1784" spans="1:7">
      <c r="A1784" s="58">
        <v>44408</v>
      </c>
      <c r="B1784" s="59" t="s">
        <v>48</v>
      </c>
      <c r="C1784" s="59" t="s">
        <v>30</v>
      </c>
      <c r="D1784" s="60">
        <v>47.322303240362288</v>
      </c>
      <c r="E1784" s="59">
        <v>2021</v>
      </c>
      <c r="F1784" s="59">
        <v>3</v>
      </c>
      <c r="G1784" s="61" t="s">
        <v>10</v>
      </c>
    </row>
    <row r="1785" spans="1:7">
      <c r="A1785" s="58">
        <v>44500</v>
      </c>
      <c r="B1785" s="59" t="s">
        <v>48</v>
      </c>
      <c r="C1785" s="59" t="s">
        <v>30</v>
      </c>
      <c r="D1785" s="60">
        <v>21.086756954999515</v>
      </c>
      <c r="E1785" s="59">
        <v>2021</v>
      </c>
      <c r="F1785" s="59">
        <v>4</v>
      </c>
      <c r="G1785" s="61" t="s">
        <v>10</v>
      </c>
    </row>
    <row r="1786" spans="1:7">
      <c r="A1786" s="58">
        <v>44592</v>
      </c>
      <c r="B1786" s="59" t="s">
        <v>48</v>
      </c>
      <c r="C1786" s="59" t="s">
        <v>30</v>
      </c>
      <c r="D1786" s="60">
        <v>65.916796503708937</v>
      </c>
      <c r="E1786" s="59">
        <v>2022</v>
      </c>
      <c r="F1786" s="59">
        <v>1</v>
      </c>
      <c r="G1786" s="61" t="s">
        <v>10</v>
      </c>
    </row>
    <row r="1787" spans="1:7">
      <c r="A1787" s="58">
        <v>44681</v>
      </c>
      <c r="B1787" s="59" t="s">
        <v>48</v>
      </c>
      <c r="C1787" s="59" t="s">
        <v>30</v>
      </c>
      <c r="D1787" s="60">
        <v>147.59206954805154</v>
      </c>
      <c r="E1787" s="59">
        <v>2022</v>
      </c>
      <c r="F1787" s="59">
        <v>2</v>
      </c>
      <c r="G1787" s="61" t="s">
        <v>10</v>
      </c>
    </row>
    <row r="1788" spans="1:7">
      <c r="A1788" s="58">
        <v>44773</v>
      </c>
      <c r="B1788" s="59" t="s">
        <v>48</v>
      </c>
      <c r="C1788" s="59" t="s">
        <v>30</v>
      </c>
      <c r="D1788" s="60">
        <v>47.783246100565059</v>
      </c>
      <c r="E1788" s="59">
        <v>2022</v>
      </c>
      <c r="F1788" s="59">
        <v>3</v>
      </c>
      <c r="G1788" s="61" t="s">
        <v>10</v>
      </c>
    </row>
    <row r="1789" spans="1:7">
      <c r="A1789" s="58">
        <v>44865</v>
      </c>
      <c r="B1789" s="59" t="s">
        <v>48</v>
      </c>
      <c r="C1789" s="59" t="s">
        <v>30</v>
      </c>
      <c r="D1789" s="60">
        <v>47.122060220099442</v>
      </c>
      <c r="E1789" s="59">
        <v>2022</v>
      </c>
      <c r="F1789" s="59">
        <v>4</v>
      </c>
      <c r="G1789" s="61" t="s">
        <v>10</v>
      </c>
    </row>
    <row r="1790" spans="1:7">
      <c r="A1790" s="58">
        <v>44957</v>
      </c>
      <c r="B1790" s="59" t="s">
        <v>48</v>
      </c>
      <c r="C1790" s="59" t="s">
        <v>30</v>
      </c>
      <c r="D1790" s="60">
        <v>126.68769316512136</v>
      </c>
      <c r="E1790" s="59">
        <v>2023</v>
      </c>
      <c r="F1790" s="59">
        <v>1</v>
      </c>
      <c r="G1790" s="61" t="s">
        <v>10</v>
      </c>
    </row>
    <row r="1791" spans="1:7">
      <c r="A1791" s="58">
        <v>45046</v>
      </c>
      <c r="B1791" s="59" t="s">
        <v>48</v>
      </c>
      <c r="C1791" s="59" t="s">
        <v>30</v>
      </c>
      <c r="D1791" s="60">
        <v>168.32466063348414</v>
      </c>
      <c r="E1791" s="59">
        <v>2023</v>
      </c>
      <c r="F1791" s="59">
        <v>2</v>
      </c>
      <c r="G1791" s="61" t="s">
        <v>10</v>
      </c>
    </row>
    <row r="1792" spans="1:7">
      <c r="A1792" s="58">
        <v>45138</v>
      </c>
      <c r="B1792" s="59" t="s">
        <v>48</v>
      </c>
      <c r="C1792" s="59" t="s">
        <v>30</v>
      </c>
      <c r="D1792" s="60">
        <v>79.424343751421688</v>
      </c>
      <c r="E1792" s="59">
        <v>2023</v>
      </c>
      <c r="F1792" s="59">
        <v>3</v>
      </c>
      <c r="G1792" s="61" t="s">
        <v>10</v>
      </c>
    </row>
    <row r="1793" spans="1:7">
      <c r="A1793" s="58">
        <v>45230</v>
      </c>
      <c r="B1793" s="59" t="s">
        <v>48</v>
      </c>
      <c r="C1793" s="59" t="s">
        <v>30</v>
      </c>
      <c r="D1793" s="60">
        <v>107.41924251505552</v>
      </c>
      <c r="E1793" s="59">
        <v>2023</v>
      </c>
      <c r="F1793" s="59">
        <v>4</v>
      </c>
      <c r="G1793" s="61" t="s">
        <v>10</v>
      </c>
    </row>
    <row r="1794" spans="1:7">
      <c r="A1794" s="58">
        <v>45322</v>
      </c>
      <c r="B1794" s="59" t="s">
        <v>48</v>
      </c>
      <c r="C1794" s="59" t="s">
        <v>30</v>
      </c>
      <c r="D1794" s="60">
        <v>130.89774251001583</v>
      </c>
      <c r="E1794" s="59">
        <v>2024</v>
      </c>
      <c r="F1794" s="59">
        <v>1</v>
      </c>
      <c r="G1794" s="61" t="s">
        <v>10</v>
      </c>
    </row>
    <row r="1795" spans="1:7">
      <c r="A1795" s="58">
        <v>45412</v>
      </c>
      <c r="B1795" s="59" t="s">
        <v>48</v>
      </c>
      <c r="C1795" s="59" t="s">
        <v>30</v>
      </c>
      <c r="D1795" s="60">
        <v>154.76277463904583</v>
      </c>
      <c r="E1795" s="59">
        <v>2024</v>
      </c>
      <c r="F1795" s="59">
        <v>2</v>
      </c>
      <c r="G1795" s="61" t="s">
        <v>10</v>
      </c>
    </row>
    <row r="1796" spans="1:7">
      <c r="A1796" s="58">
        <v>45504</v>
      </c>
      <c r="B1796" s="59" t="s">
        <v>48</v>
      </c>
      <c r="C1796" s="59" t="s">
        <v>30</v>
      </c>
      <c r="D1796" s="60">
        <v>118.44755208060029</v>
      </c>
      <c r="E1796" s="59">
        <v>2024</v>
      </c>
      <c r="F1796" s="59">
        <v>3</v>
      </c>
      <c r="G1796" s="61" t="s">
        <v>10</v>
      </c>
    </row>
    <row r="1797" spans="1:7">
      <c r="A1797" s="58">
        <v>45596</v>
      </c>
      <c r="B1797" s="59" t="s">
        <v>48</v>
      </c>
      <c r="C1797" s="59" t="s">
        <v>30</v>
      </c>
      <c r="D1797" s="60">
        <v>65.477993652499535</v>
      </c>
      <c r="E1797" s="59">
        <v>2024</v>
      </c>
      <c r="F1797" s="59">
        <v>4</v>
      </c>
      <c r="G1797" s="61" t="s">
        <v>10</v>
      </c>
    </row>
    <row r="1798" spans="1:7">
      <c r="A1798" s="58">
        <v>45688</v>
      </c>
      <c r="B1798" s="59" t="s">
        <v>48</v>
      </c>
      <c r="C1798" s="59" t="s">
        <v>30</v>
      </c>
      <c r="D1798" s="60">
        <v>0</v>
      </c>
      <c r="E1798" s="59">
        <v>2025</v>
      </c>
      <c r="F1798" s="59">
        <v>1</v>
      </c>
      <c r="G1798" s="61" t="s">
        <v>10</v>
      </c>
    </row>
    <row r="1799" spans="1:7">
      <c r="A1799" s="58">
        <v>45777</v>
      </c>
      <c r="B1799" s="59" t="s">
        <v>48</v>
      </c>
      <c r="C1799" s="59" t="s">
        <v>30</v>
      </c>
      <c r="D1799" s="60">
        <v>0</v>
      </c>
      <c r="E1799" s="59">
        <v>2025</v>
      </c>
      <c r="F1799" s="59">
        <v>2</v>
      </c>
      <c r="G1799" s="61" t="s">
        <v>10</v>
      </c>
    </row>
    <row r="1800" spans="1:7">
      <c r="A1800" s="58">
        <v>45869</v>
      </c>
      <c r="B1800" s="59" t="s">
        <v>48</v>
      </c>
      <c r="C1800" s="59" t="s">
        <v>30</v>
      </c>
      <c r="D1800" s="60">
        <v>0</v>
      </c>
      <c r="E1800" s="59">
        <v>2025</v>
      </c>
      <c r="F1800" s="59">
        <v>3</v>
      </c>
      <c r="G1800" s="61" t="s">
        <v>10</v>
      </c>
    </row>
    <row r="1801" spans="1:7">
      <c r="A1801" s="58">
        <v>45961</v>
      </c>
      <c r="B1801" s="59" t="s">
        <v>48</v>
      </c>
      <c r="C1801" s="59" t="s">
        <v>30</v>
      </c>
      <c r="D1801" s="60">
        <v>0</v>
      </c>
      <c r="E1801" s="59">
        <v>2025</v>
      </c>
      <c r="F1801" s="59">
        <v>4</v>
      </c>
      <c r="G1801" s="61" t="s">
        <v>10</v>
      </c>
    </row>
    <row r="1802" spans="1:7">
      <c r="A1802" s="58">
        <v>42400</v>
      </c>
      <c r="B1802" s="59" t="s">
        <v>49</v>
      </c>
      <c r="C1802" s="59" t="s">
        <v>30</v>
      </c>
      <c r="D1802" s="60">
        <v>24.232165009535453</v>
      </c>
      <c r="E1802" s="59">
        <v>2016</v>
      </c>
      <c r="F1802" s="59">
        <v>1</v>
      </c>
      <c r="G1802" s="61" t="s">
        <v>10</v>
      </c>
    </row>
    <row r="1803" spans="1:7">
      <c r="A1803" s="58">
        <v>42490</v>
      </c>
      <c r="B1803" s="59" t="s">
        <v>49</v>
      </c>
      <c r="C1803" s="59" t="s">
        <v>30</v>
      </c>
      <c r="D1803" s="60">
        <v>34.244304658279496</v>
      </c>
      <c r="E1803" s="59">
        <v>2016</v>
      </c>
      <c r="F1803" s="59">
        <v>2</v>
      </c>
      <c r="G1803" s="61" t="s">
        <v>10</v>
      </c>
    </row>
    <row r="1804" spans="1:7">
      <c r="A1804" s="58">
        <v>42582</v>
      </c>
      <c r="B1804" s="59" t="s">
        <v>49</v>
      </c>
      <c r="C1804" s="59" t="s">
        <v>30</v>
      </c>
      <c r="D1804" s="60">
        <v>19.377712347180442</v>
      </c>
      <c r="E1804" s="59">
        <v>2016</v>
      </c>
      <c r="F1804" s="59">
        <v>3</v>
      </c>
      <c r="G1804" s="61" t="s">
        <v>10</v>
      </c>
    </row>
    <row r="1805" spans="1:7">
      <c r="A1805" s="58">
        <v>42674</v>
      </c>
      <c r="B1805" s="59" t="s">
        <v>49</v>
      </c>
      <c r="C1805" s="59" t="s">
        <v>30</v>
      </c>
      <c r="D1805" s="60">
        <v>25.544350569601491</v>
      </c>
      <c r="E1805" s="59">
        <v>2016</v>
      </c>
      <c r="F1805" s="59">
        <v>4</v>
      </c>
      <c r="G1805" s="61" t="s">
        <v>10</v>
      </c>
    </row>
    <row r="1806" spans="1:7">
      <c r="A1806" s="58">
        <v>42766</v>
      </c>
      <c r="B1806" s="59" t="s">
        <v>49</v>
      </c>
      <c r="C1806" s="59" t="s">
        <v>30</v>
      </c>
      <c r="D1806" s="60">
        <v>16.31486769465068</v>
      </c>
      <c r="E1806" s="59">
        <v>2017</v>
      </c>
      <c r="F1806" s="59">
        <v>1</v>
      </c>
      <c r="G1806" s="61" t="s">
        <v>10</v>
      </c>
    </row>
    <row r="1807" spans="1:7">
      <c r="A1807" s="58">
        <v>42855</v>
      </c>
      <c r="B1807" s="59" t="s">
        <v>49</v>
      </c>
      <c r="C1807" s="59" t="s">
        <v>30</v>
      </c>
      <c r="D1807" s="60">
        <v>62.261978178368111</v>
      </c>
      <c r="E1807" s="59">
        <v>2017</v>
      </c>
      <c r="F1807" s="59">
        <v>2</v>
      </c>
      <c r="G1807" s="61" t="s">
        <v>10</v>
      </c>
    </row>
    <row r="1808" spans="1:7">
      <c r="A1808" s="58">
        <v>42947</v>
      </c>
      <c r="B1808" s="59" t="s">
        <v>49</v>
      </c>
      <c r="C1808" s="59" t="s">
        <v>30</v>
      </c>
      <c r="D1808" s="60">
        <v>10.074938544434234</v>
      </c>
      <c r="E1808" s="59">
        <v>2017</v>
      </c>
      <c r="F1808" s="59">
        <v>3</v>
      </c>
      <c r="G1808" s="61" t="s">
        <v>10</v>
      </c>
    </row>
    <row r="1809" spans="1:7">
      <c r="A1809" s="58">
        <v>43039</v>
      </c>
      <c r="B1809" s="59" t="s">
        <v>49</v>
      </c>
      <c r="C1809" s="59" t="s">
        <v>30</v>
      </c>
      <c r="D1809" s="60">
        <v>11.793517406962792</v>
      </c>
      <c r="E1809" s="59">
        <v>2017</v>
      </c>
      <c r="F1809" s="59">
        <v>4</v>
      </c>
      <c r="G1809" s="61" t="s">
        <v>10</v>
      </c>
    </row>
    <row r="1810" spans="1:7">
      <c r="A1810" s="58">
        <v>43131</v>
      </c>
      <c r="B1810" s="59" t="s">
        <v>49</v>
      </c>
      <c r="C1810" s="59" t="s">
        <v>30</v>
      </c>
      <c r="D1810" s="60">
        <v>42.027993522501056</v>
      </c>
      <c r="E1810" s="59">
        <v>2018</v>
      </c>
      <c r="F1810" s="59">
        <v>1</v>
      </c>
      <c r="G1810" s="61" t="s">
        <v>10</v>
      </c>
    </row>
    <row r="1811" spans="1:7">
      <c r="A1811" s="58">
        <v>43220</v>
      </c>
      <c r="B1811" s="59" t="s">
        <v>49</v>
      </c>
      <c r="C1811" s="59" t="s">
        <v>30</v>
      </c>
      <c r="D1811" s="60">
        <v>164.95253549695738</v>
      </c>
      <c r="E1811" s="59">
        <v>2018</v>
      </c>
      <c r="F1811" s="59">
        <v>2</v>
      </c>
      <c r="G1811" s="61" t="s">
        <v>10</v>
      </c>
    </row>
    <row r="1812" spans="1:7">
      <c r="A1812" s="58">
        <v>43312</v>
      </c>
      <c r="B1812" s="59" t="s">
        <v>49</v>
      </c>
      <c r="C1812" s="59" t="s">
        <v>30</v>
      </c>
      <c r="D1812" s="60">
        <v>27.765260716623946</v>
      </c>
      <c r="E1812" s="59">
        <v>2018</v>
      </c>
      <c r="F1812" s="59">
        <v>3</v>
      </c>
      <c r="G1812" s="61" t="s">
        <v>10</v>
      </c>
    </row>
    <row r="1813" spans="1:7">
      <c r="A1813" s="58">
        <v>43404</v>
      </c>
      <c r="B1813" s="59" t="s">
        <v>49</v>
      </c>
      <c r="C1813" s="59" t="s">
        <v>30</v>
      </c>
      <c r="D1813" s="60">
        <v>28.502396931927127</v>
      </c>
      <c r="E1813" s="59">
        <v>2018</v>
      </c>
      <c r="F1813" s="59">
        <v>4</v>
      </c>
      <c r="G1813" s="61" t="s">
        <v>10</v>
      </c>
    </row>
    <row r="1814" spans="1:7">
      <c r="A1814" s="58">
        <v>43496</v>
      </c>
      <c r="B1814" s="59" t="s">
        <v>49</v>
      </c>
      <c r="C1814" s="59" t="s">
        <v>30</v>
      </c>
      <c r="D1814" s="60">
        <v>48.882561339634329</v>
      </c>
      <c r="E1814" s="59">
        <v>2019</v>
      </c>
      <c r="F1814" s="59">
        <v>1</v>
      </c>
      <c r="G1814" s="61" t="s">
        <v>10</v>
      </c>
    </row>
    <row r="1815" spans="1:7">
      <c r="A1815" s="58">
        <v>43585</v>
      </c>
      <c r="B1815" s="59" t="s">
        <v>49</v>
      </c>
      <c r="C1815" s="59" t="s">
        <v>30</v>
      </c>
      <c r="D1815" s="60">
        <v>216.83405143090388</v>
      </c>
      <c r="E1815" s="59">
        <v>2019</v>
      </c>
      <c r="F1815" s="59">
        <v>2</v>
      </c>
      <c r="G1815" s="61" t="s">
        <v>10</v>
      </c>
    </row>
    <row r="1816" spans="1:7">
      <c r="A1816" s="58">
        <v>43677</v>
      </c>
      <c r="B1816" s="59" t="s">
        <v>49</v>
      </c>
      <c r="C1816" s="59" t="s">
        <v>30</v>
      </c>
      <c r="D1816" s="60">
        <v>50.987501484776097</v>
      </c>
      <c r="E1816" s="59">
        <v>2019</v>
      </c>
      <c r="F1816" s="59">
        <v>3</v>
      </c>
      <c r="G1816" s="61" t="s">
        <v>10</v>
      </c>
    </row>
    <row r="1817" spans="1:7">
      <c r="A1817" s="58">
        <v>43769</v>
      </c>
      <c r="B1817" s="59" t="s">
        <v>49</v>
      </c>
      <c r="C1817" s="59" t="s">
        <v>30</v>
      </c>
      <c r="D1817" s="60">
        <v>113.05726081493448</v>
      </c>
      <c r="E1817" s="59">
        <v>2019</v>
      </c>
      <c r="F1817" s="59">
        <v>4</v>
      </c>
      <c r="G1817" s="61" t="s">
        <v>10</v>
      </c>
    </row>
    <row r="1818" spans="1:7">
      <c r="A1818" s="58">
        <v>43861</v>
      </c>
      <c r="B1818" s="59" t="s">
        <v>49</v>
      </c>
      <c r="C1818" s="59" t="s">
        <v>30</v>
      </c>
      <c r="D1818" s="60">
        <v>157.40937368142033</v>
      </c>
      <c r="E1818" s="59">
        <v>2020</v>
      </c>
      <c r="F1818" s="59">
        <v>1</v>
      </c>
      <c r="G1818" s="61" t="s">
        <v>10</v>
      </c>
    </row>
    <row r="1819" spans="1:7">
      <c r="A1819" s="58">
        <v>43951</v>
      </c>
      <c r="B1819" s="59" t="s">
        <v>49</v>
      </c>
      <c r="C1819" s="59" t="s">
        <v>30</v>
      </c>
      <c r="D1819" s="60">
        <v>140.95843086913843</v>
      </c>
      <c r="E1819" s="59">
        <v>2020</v>
      </c>
      <c r="F1819" s="59">
        <v>2</v>
      </c>
      <c r="G1819" s="61" t="s">
        <v>10</v>
      </c>
    </row>
    <row r="1820" spans="1:7">
      <c r="A1820" s="58">
        <v>44043</v>
      </c>
      <c r="B1820" s="59" t="s">
        <v>49</v>
      </c>
      <c r="C1820" s="59" t="s">
        <v>30</v>
      </c>
      <c r="D1820" s="60">
        <v>23.483698532291882</v>
      </c>
      <c r="E1820" s="59">
        <v>2020</v>
      </c>
      <c r="F1820" s="59">
        <v>3</v>
      </c>
      <c r="G1820" s="61" t="s">
        <v>10</v>
      </c>
    </row>
    <row r="1821" spans="1:7">
      <c r="A1821" s="58">
        <v>44135</v>
      </c>
      <c r="B1821" s="59" t="s">
        <v>49</v>
      </c>
      <c r="C1821" s="59" t="s">
        <v>30</v>
      </c>
      <c r="D1821" s="60">
        <v>32.948406862745109</v>
      </c>
      <c r="E1821" s="59">
        <v>2020</v>
      </c>
      <c r="F1821" s="59">
        <v>4</v>
      </c>
      <c r="G1821" s="61" t="s">
        <v>10</v>
      </c>
    </row>
    <row r="1822" spans="1:7">
      <c r="A1822" s="58">
        <v>44227</v>
      </c>
      <c r="B1822" s="59" t="s">
        <v>49</v>
      </c>
      <c r="C1822" s="59" t="s">
        <v>30</v>
      </c>
      <c r="D1822" s="60">
        <v>76.251218419516448</v>
      </c>
      <c r="E1822" s="59">
        <v>2021</v>
      </c>
      <c r="F1822" s="59">
        <v>1</v>
      </c>
      <c r="G1822" s="61" t="s">
        <v>10</v>
      </c>
    </row>
    <row r="1823" spans="1:7">
      <c r="A1823" s="58">
        <v>44316</v>
      </c>
      <c r="B1823" s="59" t="s">
        <v>49</v>
      </c>
      <c r="C1823" s="59" t="s">
        <v>30</v>
      </c>
      <c r="D1823" s="60">
        <v>131.36944055556876</v>
      </c>
      <c r="E1823" s="59">
        <v>2021</v>
      </c>
      <c r="F1823" s="59">
        <v>2</v>
      </c>
      <c r="G1823" s="61" t="s">
        <v>10</v>
      </c>
    </row>
    <row r="1824" spans="1:7">
      <c r="A1824" s="58">
        <v>44408</v>
      </c>
      <c r="B1824" s="59" t="s">
        <v>49</v>
      </c>
      <c r="C1824" s="59" t="s">
        <v>30</v>
      </c>
      <c r="D1824" s="60">
        <v>47.322303240362288</v>
      </c>
      <c r="E1824" s="59">
        <v>2021</v>
      </c>
      <c r="F1824" s="59">
        <v>3</v>
      </c>
      <c r="G1824" s="61" t="s">
        <v>10</v>
      </c>
    </row>
    <row r="1825" spans="1:7">
      <c r="A1825" s="58">
        <v>44500</v>
      </c>
      <c r="B1825" s="59" t="s">
        <v>49</v>
      </c>
      <c r="C1825" s="59" t="s">
        <v>30</v>
      </c>
      <c r="D1825" s="60">
        <v>21.086756954999515</v>
      </c>
      <c r="E1825" s="59">
        <v>2021</v>
      </c>
      <c r="F1825" s="59">
        <v>4</v>
      </c>
      <c r="G1825" s="61" t="s">
        <v>10</v>
      </c>
    </row>
    <row r="1826" spans="1:7">
      <c r="A1826" s="58">
        <v>44592</v>
      </c>
      <c r="B1826" s="59" t="s">
        <v>49</v>
      </c>
      <c r="C1826" s="59" t="s">
        <v>30</v>
      </c>
      <c r="D1826" s="60">
        <v>65.916796503708937</v>
      </c>
      <c r="E1826" s="59">
        <v>2022</v>
      </c>
      <c r="F1826" s="59">
        <v>1</v>
      </c>
      <c r="G1826" s="61" t="s">
        <v>10</v>
      </c>
    </row>
    <row r="1827" spans="1:7">
      <c r="A1827" s="58">
        <v>44681</v>
      </c>
      <c r="B1827" s="59" t="s">
        <v>49</v>
      </c>
      <c r="C1827" s="59" t="s">
        <v>30</v>
      </c>
      <c r="D1827" s="60">
        <v>147.59206954805154</v>
      </c>
      <c r="E1827" s="59">
        <v>2022</v>
      </c>
      <c r="F1827" s="59">
        <v>2</v>
      </c>
      <c r="G1827" s="61" t="s">
        <v>10</v>
      </c>
    </row>
    <row r="1828" spans="1:7">
      <c r="A1828" s="58">
        <v>44773</v>
      </c>
      <c r="B1828" s="59" t="s">
        <v>49</v>
      </c>
      <c r="C1828" s="59" t="s">
        <v>30</v>
      </c>
      <c r="D1828" s="60">
        <v>47.783246100565059</v>
      </c>
      <c r="E1828" s="59">
        <v>2022</v>
      </c>
      <c r="F1828" s="59">
        <v>3</v>
      </c>
      <c r="G1828" s="61" t="s">
        <v>10</v>
      </c>
    </row>
    <row r="1829" spans="1:7">
      <c r="A1829" s="58">
        <v>44865</v>
      </c>
      <c r="B1829" s="59" t="s">
        <v>49</v>
      </c>
      <c r="C1829" s="59" t="s">
        <v>30</v>
      </c>
      <c r="D1829" s="60">
        <v>47.122060220099442</v>
      </c>
      <c r="E1829" s="59">
        <v>2022</v>
      </c>
      <c r="F1829" s="59">
        <v>4</v>
      </c>
      <c r="G1829" s="61" t="s">
        <v>10</v>
      </c>
    </row>
    <row r="1830" spans="1:7">
      <c r="A1830" s="58">
        <v>44957</v>
      </c>
      <c r="B1830" s="59" t="s">
        <v>49</v>
      </c>
      <c r="C1830" s="59" t="s">
        <v>30</v>
      </c>
      <c r="D1830" s="60">
        <v>126.68769316512136</v>
      </c>
      <c r="E1830" s="59">
        <v>2023</v>
      </c>
      <c r="F1830" s="59">
        <v>1</v>
      </c>
      <c r="G1830" s="61" t="s">
        <v>10</v>
      </c>
    </row>
    <row r="1831" spans="1:7">
      <c r="A1831" s="58">
        <v>45046</v>
      </c>
      <c r="B1831" s="59" t="s">
        <v>49</v>
      </c>
      <c r="C1831" s="59" t="s">
        <v>30</v>
      </c>
      <c r="D1831" s="60">
        <v>168.32466063348414</v>
      </c>
      <c r="E1831" s="59">
        <v>2023</v>
      </c>
      <c r="F1831" s="59">
        <v>2</v>
      </c>
      <c r="G1831" s="61" t="s">
        <v>10</v>
      </c>
    </row>
    <row r="1832" spans="1:7">
      <c r="A1832" s="58">
        <v>45138</v>
      </c>
      <c r="B1832" s="59" t="s">
        <v>49</v>
      </c>
      <c r="C1832" s="59" t="s">
        <v>30</v>
      </c>
      <c r="D1832" s="60">
        <v>79.424343751421688</v>
      </c>
      <c r="E1832" s="59">
        <v>2023</v>
      </c>
      <c r="F1832" s="59">
        <v>3</v>
      </c>
      <c r="G1832" s="61" t="s">
        <v>10</v>
      </c>
    </row>
    <row r="1833" spans="1:7">
      <c r="A1833" s="58">
        <v>45230</v>
      </c>
      <c r="B1833" s="59" t="s">
        <v>49</v>
      </c>
      <c r="C1833" s="59" t="s">
        <v>30</v>
      </c>
      <c r="D1833" s="60">
        <v>107.41924251505552</v>
      </c>
      <c r="E1833" s="59">
        <v>2023</v>
      </c>
      <c r="F1833" s="59">
        <v>4</v>
      </c>
      <c r="G1833" s="61" t="s">
        <v>10</v>
      </c>
    </row>
    <row r="1834" spans="1:7">
      <c r="A1834" s="58">
        <v>45322</v>
      </c>
      <c r="B1834" s="59" t="s">
        <v>49</v>
      </c>
      <c r="C1834" s="59" t="s">
        <v>30</v>
      </c>
      <c r="D1834" s="60">
        <v>130.89774251001583</v>
      </c>
      <c r="E1834" s="59">
        <v>2024</v>
      </c>
      <c r="F1834" s="59">
        <v>1</v>
      </c>
      <c r="G1834" s="61" t="s">
        <v>10</v>
      </c>
    </row>
    <row r="1835" spans="1:7">
      <c r="A1835" s="58">
        <v>45412</v>
      </c>
      <c r="B1835" s="59" t="s">
        <v>49</v>
      </c>
      <c r="C1835" s="59" t="s">
        <v>30</v>
      </c>
      <c r="D1835" s="60">
        <v>154.76277463904583</v>
      </c>
      <c r="E1835" s="59">
        <v>2024</v>
      </c>
      <c r="F1835" s="59">
        <v>2</v>
      </c>
      <c r="G1835" s="61" t="s">
        <v>10</v>
      </c>
    </row>
    <row r="1836" spans="1:7">
      <c r="A1836" s="58">
        <v>45504</v>
      </c>
      <c r="B1836" s="59" t="s">
        <v>49</v>
      </c>
      <c r="C1836" s="59" t="s">
        <v>30</v>
      </c>
      <c r="D1836" s="60">
        <v>118.44755208060029</v>
      </c>
      <c r="E1836" s="59">
        <v>2024</v>
      </c>
      <c r="F1836" s="59">
        <v>3</v>
      </c>
      <c r="G1836" s="61" t="s">
        <v>10</v>
      </c>
    </row>
    <row r="1837" spans="1:7">
      <c r="A1837" s="58">
        <v>45596</v>
      </c>
      <c r="B1837" s="59" t="s">
        <v>49</v>
      </c>
      <c r="C1837" s="59" t="s">
        <v>30</v>
      </c>
      <c r="D1837" s="60">
        <v>65.477993652499535</v>
      </c>
      <c r="E1837" s="59">
        <v>2024</v>
      </c>
      <c r="F1837" s="59">
        <v>4</v>
      </c>
      <c r="G1837" s="61" t="s">
        <v>10</v>
      </c>
    </row>
    <row r="1838" spans="1:7">
      <c r="A1838" s="58">
        <v>45688</v>
      </c>
      <c r="B1838" s="59" t="s">
        <v>49</v>
      </c>
      <c r="C1838" s="59" t="s">
        <v>30</v>
      </c>
      <c r="D1838" s="60">
        <v>0</v>
      </c>
      <c r="E1838" s="59">
        <v>2025</v>
      </c>
      <c r="F1838" s="59">
        <v>1</v>
      </c>
      <c r="G1838" s="61" t="s">
        <v>10</v>
      </c>
    </row>
    <row r="1839" spans="1:7">
      <c r="A1839" s="58">
        <v>45777</v>
      </c>
      <c r="B1839" s="59" t="s">
        <v>49</v>
      </c>
      <c r="C1839" s="59" t="s">
        <v>30</v>
      </c>
      <c r="D1839" s="60">
        <v>0</v>
      </c>
      <c r="E1839" s="59">
        <v>2025</v>
      </c>
      <c r="F1839" s="59">
        <v>2</v>
      </c>
      <c r="G1839" s="61" t="s">
        <v>10</v>
      </c>
    </row>
    <row r="1840" spans="1:7">
      <c r="A1840" s="58">
        <v>45869</v>
      </c>
      <c r="B1840" s="59" t="s">
        <v>49</v>
      </c>
      <c r="C1840" s="59" t="s">
        <v>30</v>
      </c>
      <c r="D1840" s="60">
        <v>0</v>
      </c>
      <c r="E1840" s="59">
        <v>2025</v>
      </c>
      <c r="F1840" s="59">
        <v>3</v>
      </c>
      <c r="G1840" s="61" t="s">
        <v>10</v>
      </c>
    </row>
    <row r="1841" spans="1:7">
      <c r="A1841" s="58">
        <v>45961</v>
      </c>
      <c r="B1841" s="59" t="s">
        <v>49</v>
      </c>
      <c r="C1841" s="59" t="s">
        <v>30</v>
      </c>
      <c r="D1841" s="60">
        <v>0</v>
      </c>
      <c r="E1841" s="59">
        <v>2025</v>
      </c>
      <c r="F1841" s="59">
        <v>4</v>
      </c>
      <c r="G1841" s="61" t="s">
        <v>10</v>
      </c>
    </row>
    <row r="1842" spans="1:7">
      <c r="A1842" s="58">
        <v>42400</v>
      </c>
      <c r="B1842" s="59" t="s">
        <v>50</v>
      </c>
      <c r="C1842" s="59" t="s">
        <v>30</v>
      </c>
      <c r="D1842" s="60">
        <v>90.870618785757927</v>
      </c>
      <c r="E1842" s="59">
        <v>2016</v>
      </c>
      <c r="F1842" s="59">
        <v>1</v>
      </c>
      <c r="G1842" s="61" t="s">
        <v>10</v>
      </c>
    </row>
    <row r="1843" spans="1:7">
      <c r="A1843" s="58">
        <v>42490</v>
      </c>
      <c r="B1843" s="59" t="s">
        <v>50</v>
      </c>
      <c r="C1843" s="59" t="s">
        <v>30</v>
      </c>
      <c r="D1843" s="60">
        <v>128.41614246854809</v>
      </c>
      <c r="E1843" s="59">
        <v>2016</v>
      </c>
      <c r="F1843" s="59">
        <v>2</v>
      </c>
      <c r="G1843" s="61" t="s">
        <v>10</v>
      </c>
    </row>
    <row r="1844" spans="1:7">
      <c r="A1844" s="58">
        <v>42582</v>
      </c>
      <c r="B1844" s="59" t="s">
        <v>50</v>
      </c>
      <c r="C1844" s="59" t="s">
        <v>30</v>
      </c>
      <c r="D1844" s="60">
        <v>72.666421301926633</v>
      </c>
      <c r="E1844" s="59">
        <v>2016</v>
      </c>
      <c r="F1844" s="59">
        <v>3</v>
      </c>
      <c r="G1844" s="61" t="s">
        <v>10</v>
      </c>
    </row>
    <row r="1845" spans="1:7">
      <c r="A1845" s="58">
        <v>42674</v>
      </c>
      <c r="B1845" s="59" t="s">
        <v>50</v>
      </c>
      <c r="C1845" s="59" t="s">
        <v>30</v>
      </c>
      <c r="D1845" s="60">
        <v>95.79131463600558</v>
      </c>
      <c r="E1845" s="59">
        <v>2016</v>
      </c>
      <c r="F1845" s="59">
        <v>4</v>
      </c>
      <c r="G1845" s="61" t="s">
        <v>10</v>
      </c>
    </row>
    <row r="1846" spans="1:7">
      <c r="A1846" s="58">
        <v>42766</v>
      </c>
      <c r="B1846" s="59" t="s">
        <v>50</v>
      </c>
      <c r="C1846" s="59" t="s">
        <v>30</v>
      </c>
      <c r="D1846" s="60">
        <v>61.180753854940036</v>
      </c>
      <c r="E1846" s="59">
        <v>2017</v>
      </c>
      <c r="F1846" s="59">
        <v>1</v>
      </c>
      <c r="G1846" s="61" t="s">
        <v>10</v>
      </c>
    </row>
    <row r="1847" spans="1:7">
      <c r="A1847" s="58">
        <v>42855</v>
      </c>
      <c r="B1847" s="59" t="s">
        <v>50</v>
      </c>
      <c r="C1847" s="59" t="s">
        <v>30</v>
      </c>
      <c r="D1847" s="60">
        <v>233.4824181688804</v>
      </c>
      <c r="E1847" s="59">
        <v>2017</v>
      </c>
      <c r="F1847" s="59">
        <v>2</v>
      </c>
      <c r="G1847" s="61" t="s">
        <v>10</v>
      </c>
    </row>
    <row r="1848" spans="1:7">
      <c r="A1848" s="58">
        <v>42947</v>
      </c>
      <c r="B1848" s="59" t="s">
        <v>50</v>
      </c>
      <c r="C1848" s="59" t="s">
        <v>30</v>
      </c>
      <c r="D1848" s="60">
        <v>37.781019541628375</v>
      </c>
      <c r="E1848" s="59">
        <v>2017</v>
      </c>
      <c r="F1848" s="59">
        <v>3</v>
      </c>
      <c r="G1848" s="61" t="s">
        <v>10</v>
      </c>
    </row>
    <row r="1849" spans="1:7">
      <c r="A1849" s="58">
        <v>43039</v>
      </c>
      <c r="B1849" s="59" t="s">
        <v>50</v>
      </c>
      <c r="C1849" s="59" t="s">
        <v>30</v>
      </c>
      <c r="D1849" s="60">
        <v>44.225690276110463</v>
      </c>
      <c r="E1849" s="59">
        <v>2017</v>
      </c>
      <c r="F1849" s="59">
        <v>4</v>
      </c>
      <c r="G1849" s="61" t="s">
        <v>10</v>
      </c>
    </row>
    <row r="1850" spans="1:7">
      <c r="A1850" s="58">
        <v>43131</v>
      </c>
      <c r="B1850" s="59" t="s">
        <v>50</v>
      </c>
      <c r="C1850" s="59" t="s">
        <v>30</v>
      </c>
      <c r="D1850" s="60">
        <v>157.60497570937892</v>
      </c>
      <c r="E1850" s="59">
        <v>2018</v>
      </c>
      <c r="F1850" s="59">
        <v>1</v>
      </c>
      <c r="G1850" s="61" t="s">
        <v>10</v>
      </c>
    </row>
    <row r="1851" spans="1:7">
      <c r="A1851" s="58">
        <v>43220</v>
      </c>
      <c r="B1851" s="59" t="s">
        <v>50</v>
      </c>
      <c r="C1851" s="59" t="s">
        <v>30</v>
      </c>
      <c r="D1851" s="60">
        <v>618.57200811359019</v>
      </c>
      <c r="E1851" s="59">
        <v>2018</v>
      </c>
      <c r="F1851" s="59">
        <v>2</v>
      </c>
      <c r="G1851" s="61" t="s">
        <v>10</v>
      </c>
    </row>
    <row r="1852" spans="1:7">
      <c r="A1852" s="58">
        <v>43312</v>
      </c>
      <c r="B1852" s="59" t="s">
        <v>50</v>
      </c>
      <c r="C1852" s="59" t="s">
        <v>30</v>
      </c>
      <c r="D1852" s="60">
        <v>104.11972768733978</v>
      </c>
      <c r="E1852" s="59">
        <v>2018</v>
      </c>
      <c r="F1852" s="59">
        <v>3</v>
      </c>
      <c r="G1852" s="61" t="s">
        <v>10</v>
      </c>
    </row>
    <row r="1853" spans="1:7">
      <c r="A1853" s="58">
        <v>43404</v>
      </c>
      <c r="B1853" s="59" t="s">
        <v>50</v>
      </c>
      <c r="C1853" s="59" t="s">
        <v>30</v>
      </c>
      <c r="D1853" s="60">
        <v>106.88398849472671</v>
      </c>
      <c r="E1853" s="59">
        <v>2018</v>
      </c>
      <c r="F1853" s="59">
        <v>4</v>
      </c>
      <c r="G1853" s="61" t="s">
        <v>10</v>
      </c>
    </row>
    <row r="1854" spans="1:7">
      <c r="A1854" s="58">
        <v>43496</v>
      </c>
      <c r="B1854" s="59" t="s">
        <v>50</v>
      </c>
      <c r="C1854" s="59" t="s">
        <v>30</v>
      </c>
      <c r="D1854" s="60">
        <v>183.30960502362871</v>
      </c>
      <c r="E1854" s="59">
        <v>2019</v>
      </c>
      <c r="F1854" s="59">
        <v>1</v>
      </c>
      <c r="G1854" s="61" t="s">
        <v>10</v>
      </c>
    </row>
    <row r="1855" spans="1:7">
      <c r="A1855" s="58">
        <v>43585</v>
      </c>
      <c r="B1855" s="59" t="s">
        <v>50</v>
      </c>
      <c r="C1855" s="59" t="s">
        <v>30</v>
      </c>
      <c r="D1855" s="60">
        <v>813.12769286588946</v>
      </c>
      <c r="E1855" s="59">
        <v>2019</v>
      </c>
      <c r="F1855" s="59">
        <v>2</v>
      </c>
      <c r="G1855" s="61" t="s">
        <v>10</v>
      </c>
    </row>
    <row r="1856" spans="1:7">
      <c r="A1856" s="58">
        <v>43677</v>
      </c>
      <c r="B1856" s="59" t="s">
        <v>50</v>
      </c>
      <c r="C1856" s="59" t="s">
        <v>30</v>
      </c>
      <c r="D1856" s="60">
        <v>191.20313056791034</v>
      </c>
      <c r="E1856" s="59">
        <v>2019</v>
      </c>
      <c r="F1856" s="59">
        <v>3</v>
      </c>
      <c r="G1856" s="61" t="s">
        <v>10</v>
      </c>
    </row>
    <row r="1857" spans="1:7">
      <c r="A1857" s="58">
        <v>43769</v>
      </c>
      <c r="B1857" s="59" t="s">
        <v>50</v>
      </c>
      <c r="C1857" s="59" t="s">
        <v>30</v>
      </c>
      <c r="D1857" s="60">
        <v>423.96472805600422</v>
      </c>
      <c r="E1857" s="59">
        <v>2019</v>
      </c>
      <c r="F1857" s="59">
        <v>4</v>
      </c>
      <c r="G1857" s="61" t="s">
        <v>10</v>
      </c>
    </row>
    <row r="1858" spans="1:7">
      <c r="A1858" s="58">
        <v>43861</v>
      </c>
      <c r="B1858" s="59" t="s">
        <v>50</v>
      </c>
      <c r="C1858" s="59" t="s">
        <v>30</v>
      </c>
      <c r="D1858" s="60">
        <v>590.28515130532617</v>
      </c>
      <c r="E1858" s="59">
        <v>2020</v>
      </c>
      <c r="F1858" s="59">
        <v>1</v>
      </c>
      <c r="G1858" s="61" t="s">
        <v>10</v>
      </c>
    </row>
    <row r="1859" spans="1:7">
      <c r="A1859" s="58">
        <v>43951</v>
      </c>
      <c r="B1859" s="59" t="s">
        <v>50</v>
      </c>
      <c r="C1859" s="59" t="s">
        <v>30</v>
      </c>
      <c r="D1859" s="60">
        <v>528.59411575926902</v>
      </c>
      <c r="E1859" s="59">
        <v>2020</v>
      </c>
      <c r="F1859" s="59">
        <v>2</v>
      </c>
      <c r="G1859" s="61" t="s">
        <v>10</v>
      </c>
    </row>
    <row r="1860" spans="1:7">
      <c r="A1860" s="58">
        <v>44043</v>
      </c>
      <c r="B1860" s="59" t="s">
        <v>50</v>
      </c>
      <c r="C1860" s="59" t="s">
        <v>30</v>
      </c>
      <c r="D1860" s="60">
        <v>88.06386949609454</v>
      </c>
      <c r="E1860" s="59">
        <v>2020</v>
      </c>
      <c r="F1860" s="59">
        <v>3</v>
      </c>
      <c r="G1860" s="61" t="s">
        <v>10</v>
      </c>
    </row>
    <row r="1861" spans="1:7">
      <c r="A1861" s="58">
        <v>44135</v>
      </c>
      <c r="B1861" s="59" t="s">
        <v>50</v>
      </c>
      <c r="C1861" s="59" t="s">
        <v>30</v>
      </c>
      <c r="D1861" s="60">
        <v>123.55652573529412</v>
      </c>
      <c r="E1861" s="59">
        <v>2020</v>
      </c>
      <c r="F1861" s="59">
        <v>4</v>
      </c>
      <c r="G1861" s="61" t="s">
        <v>10</v>
      </c>
    </row>
    <row r="1862" spans="1:7">
      <c r="A1862" s="58">
        <v>44227</v>
      </c>
      <c r="B1862" s="59" t="s">
        <v>50</v>
      </c>
      <c r="C1862" s="59" t="s">
        <v>30</v>
      </c>
      <c r="D1862" s="60">
        <v>285.94206907318659</v>
      </c>
      <c r="E1862" s="59">
        <v>2021</v>
      </c>
      <c r="F1862" s="59">
        <v>1</v>
      </c>
      <c r="G1862" s="61" t="s">
        <v>10</v>
      </c>
    </row>
    <row r="1863" spans="1:7">
      <c r="A1863" s="58">
        <v>44316</v>
      </c>
      <c r="B1863" s="59" t="s">
        <v>50</v>
      </c>
      <c r="C1863" s="59" t="s">
        <v>30</v>
      </c>
      <c r="D1863" s="60">
        <v>492.6354020833827</v>
      </c>
      <c r="E1863" s="59">
        <v>2021</v>
      </c>
      <c r="F1863" s="59">
        <v>2</v>
      </c>
      <c r="G1863" s="61" t="s">
        <v>10</v>
      </c>
    </row>
    <row r="1864" spans="1:7">
      <c r="A1864" s="58">
        <v>44408</v>
      </c>
      <c r="B1864" s="59" t="s">
        <v>50</v>
      </c>
      <c r="C1864" s="59" t="s">
        <v>30</v>
      </c>
      <c r="D1864" s="60">
        <v>177.45863715135854</v>
      </c>
      <c r="E1864" s="59">
        <v>2021</v>
      </c>
      <c r="F1864" s="59">
        <v>3</v>
      </c>
      <c r="G1864" s="61" t="s">
        <v>10</v>
      </c>
    </row>
    <row r="1865" spans="1:7">
      <c r="A1865" s="58">
        <v>44500</v>
      </c>
      <c r="B1865" s="59" t="s">
        <v>50</v>
      </c>
      <c r="C1865" s="59" t="s">
        <v>30</v>
      </c>
      <c r="D1865" s="60">
        <v>79.075338581248175</v>
      </c>
      <c r="E1865" s="59">
        <v>2021</v>
      </c>
      <c r="F1865" s="59">
        <v>4</v>
      </c>
      <c r="G1865" s="61" t="s">
        <v>10</v>
      </c>
    </row>
    <row r="1866" spans="1:7">
      <c r="A1866" s="58">
        <v>44592</v>
      </c>
      <c r="B1866" s="59" t="s">
        <v>50</v>
      </c>
      <c r="C1866" s="59" t="s">
        <v>30</v>
      </c>
      <c r="D1866" s="60">
        <v>247.18798688890845</v>
      </c>
      <c r="E1866" s="59">
        <v>2022</v>
      </c>
      <c r="F1866" s="59">
        <v>1</v>
      </c>
      <c r="G1866" s="61" t="s">
        <v>10</v>
      </c>
    </row>
    <row r="1867" spans="1:7">
      <c r="A1867" s="58">
        <v>44681</v>
      </c>
      <c r="B1867" s="59" t="s">
        <v>50</v>
      </c>
      <c r="C1867" s="59" t="s">
        <v>30</v>
      </c>
      <c r="D1867" s="60">
        <v>553.47026080519322</v>
      </c>
      <c r="E1867" s="59">
        <v>2022</v>
      </c>
      <c r="F1867" s="59">
        <v>2</v>
      </c>
      <c r="G1867" s="61" t="s">
        <v>10</v>
      </c>
    </row>
    <row r="1868" spans="1:7">
      <c r="A1868" s="58">
        <v>44773</v>
      </c>
      <c r="B1868" s="59" t="s">
        <v>50</v>
      </c>
      <c r="C1868" s="59" t="s">
        <v>30</v>
      </c>
      <c r="D1868" s="60">
        <v>179.18717287711894</v>
      </c>
      <c r="E1868" s="59">
        <v>2022</v>
      </c>
      <c r="F1868" s="59">
        <v>3</v>
      </c>
      <c r="G1868" s="61" t="s">
        <v>10</v>
      </c>
    </row>
    <row r="1869" spans="1:7">
      <c r="A1869" s="58">
        <v>44865</v>
      </c>
      <c r="B1869" s="59" t="s">
        <v>50</v>
      </c>
      <c r="C1869" s="59" t="s">
        <v>30</v>
      </c>
      <c r="D1869" s="60">
        <v>176.70772582537288</v>
      </c>
      <c r="E1869" s="59">
        <v>2022</v>
      </c>
      <c r="F1869" s="59">
        <v>4</v>
      </c>
      <c r="G1869" s="61" t="s">
        <v>10</v>
      </c>
    </row>
    <row r="1870" spans="1:7">
      <c r="A1870" s="58">
        <v>44957</v>
      </c>
      <c r="B1870" s="59" t="s">
        <v>50</v>
      </c>
      <c r="C1870" s="59" t="s">
        <v>30</v>
      </c>
      <c r="D1870" s="60">
        <v>475.07884936920505</v>
      </c>
      <c r="E1870" s="59">
        <v>2023</v>
      </c>
      <c r="F1870" s="59">
        <v>1</v>
      </c>
      <c r="G1870" s="61" t="s">
        <v>10</v>
      </c>
    </row>
    <row r="1871" spans="1:7">
      <c r="A1871" s="58">
        <v>45046</v>
      </c>
      <c r="B1871" s="59" t="s">
        <v>50</v>
      </c>
      <c r="C1871" s="59" t="s">
        <v>30</v>
      </c>
      <c r="D1871" s="60">
        <v>631.21747737556552</v>
      </c>
      <c r="E1871" s="59">
        <v>2023</v>
      </c>
      <c r="F1871" s="59">
        <v>2</v>
      </c>
      <c r="G1871" s="61" t="s">
        <v>10</v>
      </c>
    </row>
    <row r="1872" spans="1:7">
      <c r="A1872" s="58">
        <v>45138</v>
      </c>
      <c r="B1872" s="59" t="s">
        <v>50</v>
      </c>
      <c r="C1872" s="59" t="s">
        <v>30</v>
      </c>
      <c r="D1872" s="60">
        <v>297.84128906783127</v>
      </c>
      <c r="E1872" s="59">
        <v>2023</v>
      </c>
      <c r="F1872" s="59">
        <v>3</v>
      </c>
      <c r="G1872" s="61" t="s">
        <v>10</v>
      </c>
    </row>
    <row r="1873" spans="1:7">
      <c r="A1873" s="58">
        <v>45230</v>
      </c>
      <c r="B1873" s="59" t="s">
        <v>50</v>
      </c>
      <c r="C1873" s="59" t="s">
        <v>30</v>
      </c>
      <c r="D1873" s="60">
        <v>402.82215943145809</v>
      </c>
      <c r="E1873" s="59">
        <v>2023</v>
      </c>
      <c r="F1873" s="59">
        <v>4</v>
      </c>
      <c r="G1873" s="61" t="s">
        <v>10</v>
      </c>
    </row>
    <row r="1874" spans="1:7">
      <c r="A1874" s="58">
        <v>45322</v>
      </c>
      <c r="B1874" s="59" t="s">
        <v>50</v>
      </c>
      <c r="C1874" s="59" t="s">
        <v>30</v>
      </c>
      <c r="D1874" s="60">
        <v>490.86653441255936</v>
      </c>
      <c r="E1874" s="59">
        <v>2024</v>
      </c>
      <c r="F1874" s="59">
        <v>1</v>
      </c>
      <c r="G1874" s="61" t="s">
        <v>10</v>
      </c>
    </row>
    <row r="1875" spans="1:7">
      <c r="A1875" s="58">
        <v>45412</v>
      </c>
      <c r="B1875" s="59" t="s">
        <v>50</v>
      </c>
      <c r="C1875" s="59" t="s">
        <v>30</v>
      </c>
      <c r="D1875" s="60">
        <v>580.36040489642187</v>
      </c>
      <c r="E1875" s="59">
        <v>2024</v>
      </c>
      <c r="F1875" s="59">
        <v>2</v>
      </c>
      <c r="G1875" s="61" t="s">
        <v>10</v>
      </c>
    </row>
    <row r="1876" spans="1:7">
      <c r="A1876" s="58">
        <v>45504</v>
      </c>
      <c r="B1876" s="59" t="s">
        <v>50</v>
      </c>
      <c r="C1876" s="59" t="s">
        <v>30</v>
      </c>
      <c r="D1876" s="60">
        <v>444.17832030225105</v>
      </c>
      <c r="E1876" s="59">
        <v>2024</v>
      </c>
      <c r="F1876" s="59">
        <v>3</v>
      </c>
      <c r="G1876" s="61" t="s">
        <v>10</v>
      </c>
    </row>
    <row r="1877" spans="1:7">
      <c r="A1877" s="58">
        <v>45596</v>
      </c>
      <c r="B1877" s="59" t="s">
        <v>50</v>
      </c>
      <c r="C1877" s="59" t="s">
        <v>30</v>
      </c>
      <c r="D1877" s="60">
        <v>245.5424761968732</v>
      </c>
      <c r="E1877" s="59">
        <v>2024</v>
      </c>
      <c r="F1877" s="59">
        <v>4</v>
      </c>
      <c r="G1877" s="61" t="s">
        <v>10</v>
      </c>
    </row>
    <row r="1878" spans="1:7">
      <c r="A1878" s="58">
        <v>45688</v>
      </c>
      <c r="B1878" s="59" t="s">
        <v>50</v>
      </c>
      <c r="C1878" s="59" t="s">
        <v>30</v>
      </c>
      <c r="D1878" s="60">
        <v>0</v>
      </c>
      <c r="E1878" s="59">
        <v>2025</v>
      </c>
      <c r="F1878" s="59">
        <v>1</v>
      </c>
      <c r="G1878" s="61" t="s">
        <v>10</v>
      </c>
    </row>
    <row r="1879" spans="1:7">
      <c r="A1879" s="58">
        <v>45777</v>
      </c>
      <c r="B1879" s="59" t="s">
        <v>50</v>
      </c>
      <c r="C1879" s="59" t="s">
        <v>30</v>
      </c>
      <c r="D1879" s="60">
        <v>0</v>
      </c>
      <c r="E1879" s="59">
        <v>2025</v>
      </c>
      <c r="F1879" s="59">
        <v>2</v>
      </c>
      <c r="G1879" s="61" t="s">
        <v>10</v>
      </c>
    </row>
    <row r="1880" spans="1:7">
      <c r="A1880" s="58">
        <v>45869</v>
      </c>
      <c r="B1880" s="59" t="s">
        <v>50</v>
      </c>
      <c r="C1880" s="59" t="s">
        <v>30</v>
      </c>
      <c r="D1880" s="60">
        <v>0</v>
      </c>
      <c r="E1880" s="59">
        <v>2025</v>
      </c>
      <c r="F1880" s="59">
        <v>3</v>
      </c>
      <c r="G1880" s="61" t="s">
        <v>10</v>
      </c>
    </row>
    <row r="1881" spans="1:7">
      <c r="A1881" s="58">
        <v>45961</v>
      </c>
      <c r="B1881" s="59" t="s">
        <v>50</v>
      </c>
      <c r="C1881" s="59" t="s">
        <v>30</v>
      </c>
      <c r="D1881" s="60">
        <v>0</v>
      </c>
      <c r="E1881" s="59">
        <v>2025</v>
      </c>
      <c r="F1881" s="59">
        <v>4</v>
      </c>
      <c r="G1881" s="61" t="s">
        <v>10</v>
      </c>
    </row>
    <row r="1882" spans="1:7">
      <c r="A1882" s="58">
        <v>42400</v>
      </c>
      <c r="B1882" s="59" t="s">
        <v>51</v>
      </c>
      <c r="C1882" s="59" t="s">
        <v>30</v>
      </c>
      <c r="D1882" s="60">
        <v>0</v>
      </c>
      <c r="E1882" s="59">
        <v>2016</v>
      </c>
      <c r="F1882" s="59">
        <v>1</v>
      </c>
      <c r="G1882" s="61" t="s">
        <v>10</v>
      </c>
    </row>
    <row r="1883" spans="1:7">
      <c r="A1883" s="58">
        <v>42490</v>
      </c>
      <c r="B1883" s="59" t="s">
        <v>51</v>
      </c>
      <c r="C1883" s="59" t="s">
        <v>30</v>
      </c>
      <c r="D1883" s="60">
        <v>0</v>
      </c>
      <c r="E1883" s="59">
        <v>2016</v>
      </c>
      <c r="F1883" s="59">
        <v>2</v>
      </c>
      <c r="G1883" s="61" t="s">
        <v>10</v>
      </c>
    </row>
    <row r="1884" spans="1:7">
      <c r="A1884" s="58">
        <v>42582</v>
      </c>
      <c r="B1884" s="59" t="s">
        <v>51</v>
      </c>
      <c r="C1884" s="59" t="s">
        <v>30</v>
      </c>
      <c r="D1884" s="60">
        <v>0</v>
      </c>
      <c r="E1884" s="59">
        <v>2016</v>
      </c>
      <c r="F1884" s="59">
        <v>3</v>
      </c>
      <c r="G1884" s="61" t="s">
        <v>10</v>
      </c>
    </row>
    <row r="1885" spans="1:7">
      <c r="A1885" s="58">
        <v>42674</v>
      </c>
      <c r="B1885" s="59" t="s">
        <v>51</v>
      </c>
      <c r="C1885" s="59" t="s">
        <v>30</v>
      </c>
      <c r="D1885" s="60">
        <v>0</v>
      </c>
      <c r="E1885" s="59">
        <v>2016</v>
      </c>
      <c r="F1885" s="59">
        <v>4</v>
      </c>
      <c r="G1885" s="61" t="s">
        <v>10</v>
      </c>
    </row>
    <row r="1886" spans="1:7">
      <c r="A1886" s="58">
        <v>42766</v>
      </c>
      <c r="B1886" s="59" t="s">
        <v>51</v>
      </c>
      <c r="C1886" s="59" t="s">
        <v>30</v>
      </c>
      <c r="D1886" s="60">
        <v>0</v>
      </c>
      <c r="E1886" s="59">
        <v>2017</v>
      </c>
      <c r="F1886" s="59">
        <v>1</v>
      </c>
      <c r="G1886" s="61" t="s">
        <v>10</v>
      </c>
    </row>
    <row r="1887" spans="1:7">
      <c r="A1887" s="58">
        <v>42855</v>
      </c>
      <c r="B1887" s="59" t="s">
        <v>51</v>
      </c>
      <c r="C1887" s="59" t="s">
        <v>30</v>
      </c>
      <c r="D1887" s="60">
        <v>0</v>
      </c>
      <c r="E1887" s="59">
        <v>2017</v>
      </c>
      <c r="F1887" s="59">
        <v>2</v>
      </c>
      <c r="G1887" s="61" t="s">
        <v>10</v>
      </c>
    </row>
    <row r="1888" spans="1:7">
      <c r="A1888" s="58">
        <v>42947</v>
      </c>
      <c r="B1888" s="59" t="s">
        <v>51</v>
      </c>
      <c r="C1888" s="59" t="s">
        <v>30</v>
      </c>
      <c r="D1888" s="60">
        <v>0</v>
      </c>
      <c r="E1888" s="59">
        <v>2017</v>
      </c>
      <c r="F1888" s="59">
        <v>3</v>
      </c>
      <c r="G1888" s="61" t="s">
        <v>10</v>
      </c>
    </row>
    <row r="1889" spans="1:7">
      <c r="A1889" s="58">
        <v>43039</v>
      </c>
      <c r="B1889" s="59" t="s">
        <v>51</v>
      </c>
      <c r="C1889" s="59" t="s">
        <v>30</v>
      </c>
      <c r="D1889" s="60">
        <v>0</v>
      </c>
      <c r="E1889" s="59">
        <v>2017</v>
      </c>
      <c r="F1889" s="59">
        <v>4</v>
      </c>
      <c r="G1889" s="61" t="s">
        <v>10</v>
      </c>
    </row>
    <row r="1890" spans="1:7">
      <c r="A1890" s="58">
        <v>43131</v>
      </c>
      <c r="B1890" s="59" t="s">
        <v>51</v>
      </c>
      <c r="C1890" s="59" t="s">
        <v>30</v>
      </c>
      <c r="D1890" s="60">
        <v>0</v>
      </c>
      <c r="E1890" s="59">
        <v>2018</v>
      </c>
      <c r="F1890" s="59">
        <v>1</v>
      </c>
      <c r="G1890" s="61" t="s">
        <v>10</v>
      </c>
    </row>
    <row r="1891" spans="1:7">
      <c r="A1891" s="58">
        <v>43220</v>
      </c>
      <c r="B1891" s="59" t="s">
        <v>51</v>
      </c>
      <c r="C1891" s="59" t="s">
        <v>30</v>
      </c>
      <c r="D1891" s="60">
        <v>0</v>
      </c>
      <c r="E1891" s="59">
        <v>2018</v>
      </c>
      <c r="F1891" s="59">
        <v>2</v>
      </c>
      <c r="G1891" s="61" t="s">
        <v>10</v>
      </c>
    </row>
    <row r="1892" spans="1:7">
      <c r="A1892" s="58">
        <v>43312</v>
      </c>
      <c r="B1892" s="59" t="s">
        <v>51</v>
      </c>
      <c r="C1892" s="59" t="s">
        <v>30</v>
      </c>
      <c r="D1892" s="60">
        <v>0</v>
      </c>
      <c r="E1892" s="59">
        <v>2018</v>
      </c>
      <c r="F1892" s="59">
        <v>3</v>
      </c>
      <c r="G1892" s="61" t="s">
        <v>10</v>
      </c>
    </row>
    <row r="1893" spans="1:7">
      <c r="A1893" s="58">
        <v>43404</v>
      </c>
      <c r="B1893" s="59" t="s">
        <v>51</v>
      </c>
      <c r="C1893" s="59" t="s">
        <v>30</v>
      </c>
      <c r="D1893" s="60">
        <v>0</v>
      </c>
      <c r="E1893" s="59">
        <v>2018</v>
      </c>
      <c r="F1893" s="59">
        <v>4</v>
      </c>
      <c r="G1893" s="61" t="s">
        <v>10</v>
      </c>
    </row>
    <row r="1894" spans="1:7">
      <c r="A1894" s="58">
        <v>43496</v>
      </c>
      <c r="B1894" s="59" t="s">
        <v>51</v>
      </c>
      <c r="C1894" s="59" t="s">
        <v>30</v>
      </c>
      <c r="D1894" s="60">
        <v>0</v>
      </c>
      <c r="E1894" s="59">
        <v>2019</v>
      </c>
      <c r="F1894" s="59">
        <v>1</v>
      </c>
      <c r="G1894" s="61" t="s">
        <v>10</v>
      </c>
    </row>
    <row r="1895" spans="1:7">
      <c r="A1895" s="58">
        <v>43585</v>
      </c>
      <c r="B1895" s="59" t="s">
        <v>51</v>
      </c>
      <c r="C1895" s="59" t="s">
        <v>30</v>
      </c>
      <c r="D1895" s="60">
        <v>0</v>
      </c>
      <c r="E1895" s="59">
        <v>2019</v>
      </c>
      <c r="F1895" s="59">
        <v>2</v>
      </c>
      <c r="G1895" s="61" t="s">
        <v>10</v>
      </c>
    </row>
    <row r="1896" spans="1:7">
      <c r="A1896" s="58">
        <v>43677</v>
      </c>
      <c r="B1896" s="59" t="s">
        <v>51</v>
      </c>
      <c r="C1896" s="59" t="s">
        <v>30</v>
      </c>
      <c r="D1896" s="60">
        <v>0</v>
      </c>
      <c r="E1896" s="59">
        <v>2019</v>
      </c>
      <c r="F1896" s="59">
        <v>3</v>
      </c>
      <c r="G1896" s="61" t="s">
        <v>10</v>
      </c>
    </row>
    <row r="1897" spans="1:7">
      <c r="A1897" s="58">
        <v>43769</v>
      </c>
      <c r="B1897" s="59" t="s">
        <v>51</v>
      </c>
      <c r="C1897" s="59" t="s">
        <v>30</v>
      </c>
      <c r="D1897" s="60">
        <v>0</v>
      </c>
      <c r="E1897" s="59">
        <v>2019</v>
      </c>
      <c r="F1897" s="59">
        <v>4</v>
      </c>
      <c r="G1897" s="61" t="s">
        <v>10</v>
      </c>
    </row>
    <row r="1898" spans="1:7">
      <c r="A1898" s="58">
        <v>43861</v>
      </c>
      <c r="B1898" s="59" t="s">
        <v>51</v>
      </c>
      <c r="C1898" s="59" t="s">
        <v>30</v>
      </c>
      <c r="D1898" s="60">
        <v>0</v>
      </c>
      <c r="E1898" s="59">
        <v>2020</v>
      </c>
      <c r="F1898" s="59">
        <v>1</v>
      </c>
      <c r="G1898" s="61" t="s">
        <v>10</v>
      </c>
    </row>
    <row r="1899" spans="1:7">
      <c r="A1899" s="58">
        <v>43951</v>
      </c>
      <c r="B1899" s="59" t="s">
        <v>51</v>
      </c>
      <c r="C1899" s="59" t="s">
        <v>30</v>
      </c>
      <c r="D1899" s="60">
        <v>0</v>
      </c>
      <c r="E1899" s="59">
        <v>2020</v>
      </c>
      <c r="F1899" s="59">
        <v>2</v>
      </c>
      <c r="G1899" s="61" t="s">
        <v>10</v>
      </c>
    </row>
    <row r="1900" spans="1:7">
      <c r="A1900" s="58">
        <v>44043</v>
      </c>
      <c r="B1900" s="59" t="s">
        <v>51</v>
      </c>
      <c r="C1900" s="59" t="s">
        <v>30</v>
      </c>
      <c r="D1900" s="60">
        <v>0</v>
      </c>
      <c r="E1900" s="59">
        <v>2020</v>
      </c>
      <c r="F1900" s="59">
        <v>3</v>
      </c>
      <c r="G1900" s="61" t="s">
        <v>10</v>
      </c>
    </row>
    <row r="1901" spans="1:7">
      <c r="A1901" s="58">
        <v>44135</v>
      </c>
      <c r="B1901" s="59" t="s">
        <v>51</v>
      </c>
      <c r="C1901" s="59" t="s">
        <v>30</v>
      </c>
      <c r="D1901" s="60">
        <v>0</v>
      </c>
      <c r="E1901" s="59">
        <v>2020</v>
      </c>
      <c r="F1901" s="59">
        <v>4</v>
      </c>
      <c r="G1901" s="61" t="s">
        <v>10</v>
      </c>
    </row>
    <row r="1902" spans="1:7">
      <c r="A1902" s="58">
        <v>44227</v>
      </c>
      <c r="B1902" s="59" t="s">
        <v>51</v>
      </c>
      <c r="C1902" s="59" t="s">
        <v>30</v>
      </c>
      <c r="D1902" s="60">
        <v>0</v>
      </c>
      <c r="E1902" s="59">
        <v>2021</v>
      </c>
      <c r="F1902" s="59">
        <v>1</v>
      </c>
      <c r="G1902" s="61" t="s">
        <v>10</v>
      </c>
    </row>
    <row r="1903" spans="1:7">
      <c r="A1903" s="58">
        <v>44316</v>
      </c>
      <c r="B1903" s="59" t="s">
        <v>51</v>
      </c>
      <c r="C1903" s="59" t="s">
        <v>30</v>
      </c>
      <c r="D1903" s="60">
        <v>0</v>
      </c>
      <c r="E1903" s="59">
        <v>2021</v>
      </c>
      <c r="F1903" s="59">
        <v>2</v>
      </c>
      <c r="G1903" s="61" t="s">
        <v>10</v>
      </c>
    </row>
    <row r="1904" spans="1:7">
      <c r="A1904" s="58">
        <v>44408</v>
      </c>
      <c r="B1904" s="59" t="s">
        <v>51</v>
      </c>
      <c r="C1904" s="59" t="s">
        <v>30</v>
      </c>
      <c r="D1904" s="60">
        <v>0</v>
      </c>
      <c r="E1904" s="59">
        <v>2021</v>
      </c>
      <c r="F1904" s="59">
        <v>3</v>
      </c>
      <c r="G1904" s="61" t="s">
        <v>10</v>
      </c>
    </row>
    <row r="1905" spans="1:7">
      <c r="A1905" s="58">
        <v>44500</v>
      </c>
      <c r="B1905" s="59" t="s">
        <v>51</v>
      </c>
      <c r="C1905" s="59" t="s">
        <v>30</v>
      </c>
      <c r="D1905" s="60">
        <v>0</v>
      </c>
      <c r="E1905" s="59">
        <v>2021</v>
      </c>
      <c r="F1905" s="59">
        <v>4</v>
      </c>
      <c r="G1905" s="61" t="s">
        <v>10</v>
      </c>
    </row>
    <row r="1906" spans="1:7">
      <c r="A1906" s="58">
        <v>44592</v>
      </c>
      <c r="B1906" s="59" t="s">
        <v>51</v>
      </c>
      <c r="C1906" s="59" t="s">
        <v>30</v>
      </c>
      <c r="D1906" s="60">
        <v>0</v>
      </c>
      <c r="E1906" s="59">
        <v>2022</v>
      </c>
      <c r="F1906" s="59">
        <v>1</v>
      </c>
      <c r="G1906" s="61" t="s">
        <v>10</v>
      </c>
    </row>
    <row r="1907" spans="1:7">
      <c r="A1907" s="58">
        <v>44681</v>
      </c>
      <c r="B1907" s="59" t="s">
        <v>51</v>
      </c>
      <c r="C1907" s="59" t="s">
        <v>30</v>
      </c>
      <c r="D1907" s="60">
        <v>0</v>
      </c>
      <c r="E1907" s="59">
        <v>2022</v>
      </c>
      <c r="F1907" s="59">
        <v>2</v>
      </c>
      <c r="G1907" s="61" t="s">
        <v>10</v>
      </c>
    </row>
    <row r="1908" spans="1:7">
      <c r="A1908" s="58">
        <v>44773</v>
      </c>
      <c r="B1908" s="59" t="s">
        <v>51</v>
      </c>
      <c r="C1908" s="59" t="s">
        <v>30</v>
      </c>
      <c r="D1908" s="60">
        <v>0</v>
      </c>
      <c r="E1908" s="59">
        <v>2022</v>
      </c>
      <c r="F1908" s="59">
        <v>3</v>
      </c>
      <c r="G1908" s="61" t="s">
        <v>10</v>
      </c>
    </row>
    <row r="1909" spans="1:7">
      <c r="A1909" s="58">
        <v>44865</v>
      </c>
      <c r="B1909" s="59" t="s">
        <v>51</v>
      </c>
      <c r="C1909" s="59" t="s">
        <v>30</v>
      </c>
      <c r="D1909" s="60">
        <v>0</v>
      </c>
      <c r="E1909" s="59">
        <v>2022</v>
      </c>
      <c r="F1909" s="59">
        <v>4</v>
      </c>
      <c r="G1909" s="61" t="s">
        <v>10</v>
      </c>
    </row>
    <row r="1910" spans="1:7">
      <c r="A1910" s="58">
        <v>44957</v>
      </c>
      <c r="B1910" s="59" t="s">
        <v>51</v>
      </c>
      <c r="C1910" s="59" t="s">
        <v>30</v>
      </c>
      <c r="D1910" s="60">
        <v>0</v>
      </c>
      <c r="E1910" s="59">
        <v>2023</v>
      </c>
      <c r="F1910" s="59">
        <v>1</v>
      </c>
      <c r="G1910" s="61" t="s">
        <v>10</v>
      </c>
    </row>
    <row r="1911" spans="1:7">
      <c r="A1911" s="58">
        <v>45046</v>
      </c>
      <c r="B1911" s="59" t="s">
        <v>51</v>
      </c>
      <c r="C1911" s="59" t="s">
        <v>30</v>
      </c>
      <c r="D1911" s="60">
        <v>0</v>
      </c>
      <c r="E1911" s="59">
        <v>2023</v>
      </c>
      <c r="F1911" s="59">
        <v>2</v>
      </c>
      <c r="G1911" s="61" t="s">
        <v>10</v>
      </c>
    </row>
    <row r="1912" spans="1:7">
      <c r="A1912" s="58">
        <v>45138</v>
      </c>
      <c r="B1912" s="59" t="s">
        <v>51</v>
      </c>
      <c r="C1912" s="59" t="s">
        <v>30</v>
      </c>
      <c r="D1912" s="60">
        <v>0</v>
      </c>
      <c r="E1912" s="59">
        <v>2023</v>
      </c>
      <c r="F1912" s="59">
        <v>3</v>
      </c>
      <c r="G1912" s="61" t="s">
        <v>10</v>
      </c>
    </row>
    <row r="1913" spans="1:7">
      <c r="A1913" s="58">
        <v>45230</v>
      </c>
      <c r="B1913" s="59" t="s">
        <v>51</v>
      </c>
      <c r="C1913" s="59" t="s">
        <v>30</v>
      </c>
      <c r="D1913" s="60">
        <v>0</v>
      </c>
      <c r="E1913" s="59">
        <v>2023</v>
      </c>
      <c r="F1913" s="59">
        <v>4</v>
      </c>
      <c r="G1913" s="61" t="s">
        <v>10</v>
      </c>
    </row>
    <row r="1914" spans="1:7">
      <c r="A1914" s="58">
        <v>45322</v>
      </c>
      <c r="B1914" s="59" t="s">
        <v>51</v>
      </c>
      <c r="C1914" s="59" t="s">
        <v>30</v>
      </c>
      <c r="D1914" s="60">
        <v>0</v>
      </c>
      <c r="E1914" s="59">
        <v>2024</v>
      </c>
      <c r="F1914" s="59">
        <v>1</v>
      </c>
      <c r="G1914" s="61" t="s">
        <v>10</v>
      </c>
    </row>
    <row r="1915" spans="1:7">
      <c r="A1915" s="58">
        <v>45412</v>
      </c>
      <c r="B1915" s="59" t="s">
        <v>51</v>
      </c>
      <c r="C1915" s="59" t="s">
        <v>30</v>
      </c>
      <c r="D1915" s="60">
        <v>0</v>
      </c>
      <c r="E1915" s="59">
        <v>2024</v>
      </c>
      <c r="F1915" s="59">
        <v>2</v>
      </c>
      <c r="G1915" s="61" t="s">
        <v>10</v>
      </c>
    </row>
    <row r="1916" spans="1:7">
      <c r="A1916" s="58">
        <v>45504</v>
      </c>
      <c r="B1916" s="59" t="s">
        <v>51</v>
      </c>
      <c r="C1916" s="59" t="s">
        <v>30</v>
      </c>
      <c r="D1916" s="60">
        <v>0</v>
      </c>
      <c r="E1916" s="59">
        <v>2024</v>
      </c>
      <c r="F1916" s="59">
        <v>3</v>
      </c>
      <c r="G1916" s="61" t="s">
        <v>10</v>
      </c>
    </row>
    <row r="1917" spans="1:7">
      <c r="A1917" s="58">
        <v>45596</v>
      </c>
      <c r="B1917" s="59" t="s">
        <v>51</v>
      </c>
      <c r="C1917" s="59" t="s">
        <v>30</v>
      </c>
      <c r="D1917" s="60">
        <v>0</v>
      </c>
      <c r="E1917" s="59">
        <v>2024</v>
      </c>
      <c r="F1917" s="59">
        <v>4</v>
      </c>
      <c r="G1917" s="61" t="s">
        <v>10</v>
      </c>
    </row>
    <row r="1918" spans="1:7">
      <c r="A1918" s="58">
        <v>45688</v>
      </c>
      <c r="B1918" s="59" t="s">
        <v>51</v>
      </c>
      <c r="C1918" s="59" t="s">
        <v>30</v>
      </c>
      <c r="D1918" s="60">
        <v>0</v>
      </c>
      <c r="E1918" s="59">
        <v>2025</v>
      </c>
      <c r="F1918" s="59">
        <v>1</v>
      </c>
      <c r="G1918" s="61" t="s">
        <v>10</v>
      </c>
    </row>
    <row r="1919" spans="1:7">
      <c r="A1919" s="58">
        <v>45777</v>
      </c>
      <c r="B1919" s="59" t="s">
        <v>51</v>
      </c>
      <c r="C1919" s="59" t="s">
        <v>30</v>
      </c>
      <c r="D1919" s="60">
        <v>0</v>
      </c>
      <c r="E1919" s="59">
        <v>2025</v>
      </c>
      <c r="F1919" s="59">
        <v>2</v>
      </c>
      <c r="G1919" s="61" t="s">
        <v>10</v>
      </c>
    </row>
    <row r="1920" spans="1:7">
      <c r="A1920" s="58">
        <v>45869</v>
      </c>
      <c r="B1920" s="59" t="s">
        <v>51</v>
      </c>
      <c r="C1920" s="59" t="s">
        <v>30</v>
      </c>
      <c r="D1920" s="60">
        <v>0</v>
      </c>
      <c r="E1920" s="59">
        <v>2025</v>
      </c>
      <c r="F1920" s="59">
        <v>3</v>
      </c>
      <c r="G1920" s="61" t="s">
        <v>10</v>
      </c>
    </row>
    <row r="1921" spans="1:7">
      <c r="A1921" s="58">
        <v>45961</v>
      </c>
      <c r="B1921" s="59" t="s">
        <v>51</v>
      </c>
      <c r="C1921" s="59" t="s">
        <v>30</v>
      </c>
      <c r="D1921" s="60">
        <v>0</v>
      </c>
      <c r="E1921" s="59">
        <v>2025</v>
      </c>
      <c r="F1921" s="59">
        <v>4</v>
      </c>
      <c r="G1921" s="61" t="s">
        <v>10</v>
      </c>
    </row>
    <row r="1922" spans="1:7">
      <c r="A1922" s="58">
        <v>42400</v>
      </c>
      <c r="B1922" s="59" t="s">
        <v>52</v>
      </c>
      <c r="C1922" s="59" t="s">
        <v>30</v>
      </c>
      <c r="D1922" s="60">
        <v>36.348247514303175</v>
      </c>
      <c r="E1922" s="59">
        <v>2016</v>
      </c>
      <c r="F1922" s="59">
        <v>1</v>
      </c>
      <c r="G1922" s="61" t="s">
        <v>10</v>
      </c>
    </row>
    <row r="1923" spans="1:7">
      <c r="A1923" s="58">
        <v>42490</v>
      </c>
      <c r="B1923" s="59" t="s">
        <v>52</v>
      </c>
      <c r="C1923" s="59" t="s">
        <v>30</v>
      </c>
      <c r="D1923" s="60">
        <v>51.366456987419241</v>
      </c>
      <c r="E1923" s="59">
        <v>2016</v>
      </c>
      <c r="F1923" s="59">
        <v>2</v>
      </c>
      <c r="G1923" s="61" t="s">
        <v>10</v>
      </c>
    </row>
    <row r="1924" spans="1:7">
      <c r="A1924" s="58">
        <v>42582</v>
      </c>
      <c r="B1924" s="59" t="s">
        <v>52</v>
      </c>
      <c r="C1924" s="59" t="s">
        <v>30</v>
      </c>
      <c r="D1924" s="60">
        <v>29.066568520770659</v>
      </c>
      <c r="E1924" s="59">
        <v>2016</v>
      </c>
      <c r="F1924" s="59">
        <v>3</v>
      </c>
      <c r="G1924" s="61" t="s">
        <v>10</v>
      </c>
    </row>
    <row r="1925" spans="1:7">
      <c r="A1925" s="58">
        <v>42674</v>
      </c>
      <c r="B1925" s="59" t="s">
        <v>52</v>
      </c>
      <c r="C1925" s="59" t="s">
        <v>30</v>
      </c>
      <c r="D1925" s="60">
        <v>38.316525854402236</v>
      </c>
      <c r="E1925" s="59">
        <v>2016</v>
      </c>
      <c r="F1925" s="59">
        <v>4</v>
      </c>
      <c r="G1925" s="61" t="s">
        <v>10</v>
      </c>
    </row>
    <row r="1926" spans="1:7">
      <c r="A1926" s="58">
        <v>42766</v>
      </c>
      <c r="B1926" s="59" t="s">
        <v>52</v>
      </c>
      <c r="C1926" s="59" t="s">
        <v>30</v>
      </c>
      <c r="D1926" s="60">
        <v>24.472301541976016</v>
      </c>
      <c r="E1926" s="59">
        <v>2017</v>
      </c>
      <c r="F1926" s="59">
        <v>1</v>
      </c>
      <c r="G1926" s="61" t="s">
        <v>10</v>
      </c>
    </row>
    <row r="1927" spans="1:7">
      <c r="A1927" s="58">
        <v>42855</v>
      </c>
      <c r="B1927" s="59" t="s">
        <v>52</v>
      </c>
      <c r="C1927" s="59" t="s">
        <v>30</v>
      </c>
      <c r="D1927" s="60">
        <v>93.392967267552166</v>
      </c>
      <c r="E1927" s="59">
        <v>2017</v>
      </c>
      <c r="F1927" s="59">
        <v>2</v>
      </c>
      <c r="G1927" s="61" t="s">
        <v>10</v>
      </c>
    </row>
    <row r="1928" spans="1:7">
      <c r="A1928" s="58">
        <v>42947</v>
      </c>
      <c r="B1928" s="59" t="s">
        <v>52</v>
      </c>
      <c r="C1928" s="59" t="s">
        <v>30</v>
      </c>
      <c r="D1928" s="60">
        <v>15.112407816651352</v>
      </c>
      <c r="E1928" s="59">
        <v>2017</v>
      </c>
      <c r="F1928" s="59">
        <v>3</v>
      </c>
      <c r="G1928" s="61" t="s">
        <v>10</v>
      </c>
    </row>
    <row r="1929" spans="1:7">
      <c r="A1929" s="58">
        <v>43039</v>
      </c>
      <c r="B1929" s="59" t="s">
        <v>52</v>
      </c>
      <c r="C1929" s="59" t="s">
        <v>30</v>
      </c>
      <c r="D1929" s="60">
        <v>17.690276110444188</v>
      </c>
      <c r="E1929" s="59">
        <v>2017</v>
      </c>
      <c r="F1929" s="59">
        <v>4</v>
      </c>
      <c r="G1929" s="61" t="s">
        <v>10</v>
      </c>
    </row>
    <row r="1930" spans="1:7">
      <c r="A1930" s="58">
        <v>43131</v>
      </c>
      <c r="B1930" s="59" t="s">
        <v>52</v>
      </c>
      <c r="C1930" s="59" t="s">
        <v>30</v>
      </c>
      <c r="D1930" s="60">
        <v>63.041990283751588</v>
      </c>
      <c r="E1930" s="59">
        <v>2018</v>
      </c>
      <c r="F1930" s="59">
        <v>1</v>
      </c>
      <c r="G1930" s="61" t="s">
        <v>10</v>
      </c>
    </row>
    <row r="1931" spans="1:7">
      <c r="A1931" s="58">
        <v>43220</v>
      </c>
      <c r="B1931" s="59" t="s">
        <v>52</v>
      </c>
      <c r="C1931" s="59" t="s">
        <v>30</v>
      </c>
      <c r="D1931" s="60">
        <v>247.42880324543609</v>
      </c>
      <c r="E1931" s="59">
        <v>2018</v>
      </c>
      <c r="F1931" s="59">
        <v>2</v>
      </c>
      <c r="G1931" s="61" t="s">
        <v>10</v>
      </c>
    </row>
    <row r="1932" spans="1:7">
      <c r="A1932" s="58">
        <v>43312</v>
      </c>
      <c r="B1932" s="59" t="s">
        <v>52</v>
      </c>
      <c r="C1932" s="59" t="s">
        <v>30</v>
      </c>
      <c r="D1932" s="60">
        <v>41.64789107493592</v>
      </c>
      <c r="E1932" s="59">
        <v>2018</v>
      </c>
      <c r="F1932" s="59">
        <v>3</v>
      </c>
      <c r="G1932" s="61" t="s">
        <v>10</v>
      </c>
    </row>
    <row r="1933" spans="1:7">
      <c r="A1933" s="58">
        <v>43404</v>
      </c>
      <c r="B1933" s="59" t="s">
        <v>52</v>
      </c>
      <c r="C1933" s="59" t="s">
        <v>30</v>
      </c>
      <c r="D1933" s="60">
        <v>42.753595397890685</v>
      </c>
      <c r="E1933" s="59">
        <v>2018</v>
      </c>
      <c r="F1933" s="59">
        <v>4</v>
      </c>
      <c r="G1933" s="61" t="s">
        <v>10</v>
      </c>
    </row>
    <row r="1934" spans="1:7">
      <c r="A1934" s="58">
        <v>43496</v>
      </c>
      <c r="B1934" s="59" t="s">
        <v>52</v>
      </c>
      <c r="C1934" s="59" t="s">
        <v>30</v>
      </c>
      <c r="D1934" s="60">
        <v>73.323842009451496</v>
      </c>
      <c r="E1934" s="59">
        <v>2019</v>
      </c>
      <c r="F1934" s="59">
        <v>1</v>
      </c>
      <c r="G1934" s="61" t="s">
        <v>10</v>
      </c>
    </row>
    <row r="1935" spans="1:7">
      <c r="A1935" s="58">
        <v>43585</v>
      </c>
      <c r="B1935" s="59" t="s">
        <v>52</v>
      </c>
      <c r="C1935" s="59" t="s">
        <v>30</v>
      </c>
      <c r="D1935" s="60">
        <v>325.25107714635584</v>
      </c>
      <c r="E1935" s="59">
        <v>2019</v>
      </c>
      <c r="F1935" s="59">
        <v>2</v>
      </c>
      <c r="G1935" s="61" t="s">
        <v>10</v>
      </c>
    </row>
    <row r="1936" spans="1:7">
      <c r="A1936" s="58">
        <v>43677</v>
      </c>
      <c r="B1936" s="59" t="s">
        <v>52</v>
      </c>
      <c r="C1936" s="59" t="s">
        <v>30</v>
      </c>
      <c r="D1936" s="60">
        <v>76.481252227164148</v>
      </c>
      <c r="E1936" s="59">
        <v>2019</v>
      </c>
      <c r="F1936" s="59">
        <v>3</v>
      </c>
      <c r="G1936" s="61" t="s">
        <v>10</v>
      </c>
    </row>
    <row r="1937" spans="1:7">
      <c r="A1937" s="58">
        <v>43769</v>
      </c>
      <c r="B1937" s="59" t="s">
        <v>52</v>
      </c>
      <c r="C1937" s="59" t="s">
        <v>30</v>
      </c>
      <c r="D1937" s="60">
        <v>169.5858912224017</v>
      </c>
      <c r="E1937" s="59">
        <v>2019</v>
      </c>
      <c r="F1937" s="59">
        <v>4</v>
      </c>
      <c r="G1937" s="61" t="s">
        <v>10</v>
      </c>
    </row>
    <row r="1938" spans="1:7">
      <c r="A1938" s="58">
        <v>43861</v>
      </c>
      <c r="B1938" s="59" t="s">
        <v>52</v>
      </c>
      <c r="C1938" s="59" t="s">
        <v>30</v>
      </c>
      <c r="D1938" s="60">
        <v>236.1140605221305</v>
      </c>
      <c r="E1938" s="59">
        <v>2020</v>
      </c>
      <c r="F1938" s="59">
        <v>1</v>
      </c>
      <c r="G1938" s="61" t="s">
        <v>10</v>
      </c>
    </row>
    <row r="1939" spans="1:7">
      <c r="A1939" s="58">
        <v>43951</v>
      </c>
      <c r="B1939" s="59" t="s">
        <v>52</v>
      </c>
      <c r="C1939" s="59" t="s">
        <v>30</v>
      </c>
      <c r="D1939" s="60">
        <v>211.43764630370765</v>
      </c>
      <c r="E1939" s="59">
        <v>2020</v>
      </c>
      <c r="F1939" s="59">
        <v>2</v>
      </c>
      <c r="G1939" s="61" t="s">
        <v>10</v>
      </c>
    </row>
    <row r="1940" spans="1:7">
      <c r="A1940" s="58">
        <v>44043</v>
      </c>
      <c r="B1940" s="59" t="s">
        <v>52</v>
      </c>
      <c r="C1940" s="59" t="s">
        <v>30</v>
      </c>
      <c r="D1940" s="60">
        <v>35.225547798437823</v>
      </c>
      <c r="E1940" s="59">
        <v>2020</v>
      </c>
      <c r="F1940" s="59">
        <v>3</v>
      </c>
      <c r="G1940" s="61" t="s">
        <v>10</v>
      </c>
    </row>
    <row r="1941" spans="1:7">
      <c r="A1941" s="58">
        <v>44135</v>
      </c>
      <c r="B1941" s="59" t="s">
        <v>52</v>
      </c>
      <c r="C1941" s="59" t="s">
        <v>30</v>
      </c>
      <c r="D1941" s="60">
        <v>49.422610294117653</v>
      </c>
      <c r="E1941" s="59">
        <v>2020</v>
      </c>
      <c r="F1941" s="59">
        <v>4</v>
      </c>
      <c r="G1941" s="61" t="s">
        <v>10</v>
      </c>
    </row>
    <row r="1942" spans="1:7">
      <c r="A1942" s="58">
        <v>44227</v>
      </c>
      <c r="B1942" s="59" t="s">
        <v>52</v>
      </c>
      <c r="C1942" s="59" t="s">
        <v>30</v>
      </c>
      <c r="D1942" s="60">
        <v>114.37682762927466</v>
      </c>
      <c r="E1942" s="59">
        <v>2021</v>
      </c>
      <c r="F1942" s="59">
        <v>1</v>
      </c>
      <c r="G1942" s="61" t="s">
        <v>10</v>
      </c>
    </row>
    <row r="1943" spans="1:7">
      <c r="A1943" s="58">
        <v>44316</v>
      </c>
      <c r="B1943" s="59" t="s">
        <v>52</v>
      </c>
      <c r="C1943" s="59" t="s">
        <v>30</v>
      </c>
      <c r="D1943" s="60">
        <v>197.05416083335311</v>
      </c>
      <c r="E1943" s="59">
        <v>2021</v>
      </c>
      <c r="F1943" s="59">
        <v>2</v>
      </c>
      <c r="G1943" s="61" t="s">
        <v>10</v>
      </c>
    </row>
    <row r="1944" spans="1:7">
      <c r="A1944" s="58">
        <v>44408</v>
      </c>
      <c r="B1944" s="59" t="s">
        <v>52</v>
      </c>
      <c r="C1944" s="59" t="s">
        <v>30</v>
      </c>
      <c r="D1944" s="60">
        <v>70.983454860543432</v>
      </c>
      <c r="E1944" s="59">
        <v>2021</v>
      </c>
      <c r="F1944" s="59">
        <v>3</v>
      </c>
      <c r="G1944" s="61" t="s">
        <v>10</v>
      </c>
    </row>
    <row r="1945" spans="1:7">
      <c r="A1945" s="58">
        <v>44500</v>
      </c>
      <c r="B1945" s="59" t="s">
        <v>52</v>
      </c>
      <c r="C1945" s="59" t="s">
        <v>30</v>
      </c>
      <c r="D1945" s="60">
        <v>31.630135432499277</v>
      </c>
      <c r="E1945" s="59">
        <v>2021</v>
      </c>
      <c r="F1945" s="59">
        <v>4</v>
      </c>
      <c r="G1945" s="61" t="s">
        <v>10</v>
      </c>
    </row>
    <row r="1946" spans="1:7">
      <c r="A1946" s="58">
        <v>44592</v>
      </c>
      <c r="B1946" s="59" t="s">
        <v>52</v>
      </c>
      <c r="C1946" s="59" t="s">
        <v>30</v>
      </c>
      <c r="D1946" s="60">
        <v>98.875194755563399</v>
      </c>
      <c r="E1946" s="59">
        <v>2022</v>
      </c>
      <c r="F1946" s="59">
        <v>1</v>
      </c>
      <c r="G1946" s="61" t="s">
        <v>10</v>
      </c>
    </row>
    <row r="1947" spans="1:7">
      <c r="A1947" s="58">
        <v>44681</v>
      </c>
      <c r="B1947" s="59" t="s">
        <v>52</v>
      </c>
      <c r="C1947" s="59" t="s">
        <v>30</v>
      </c>
      <c r="D1947" s="60">
        <v>221.38810432207734</v>
      </c>
      <c r="E1947" s="59">
        <v>2022</v>
      </c>
      <c r="F1947" s="59">
        <v>2</v>
      </c>
      <c r="G1947" s="61" t="s">
        <v>10</v>
      </c>
    </row>
    <row r="1948" spans="1:7">
      <c r="A1948" s="58">
        <v>44773</v>
      </c>
      <c r="B1948" s="59" t="s">
        <v>52</v>
      </c>
      <c r="C1948" s="59" t="s">
        <v>30</v>
      </c>
      <c r="D1948" s="60">
        <v>71.674869150847584</v>
      </c>
      <c r="E1948" s="59">
        <v>2022</v>
      </c>
      <c r="F1948" s="59">
        <v>3</v>
      </c>
      <c r="G1948" s="61" t="s">
        <v>10</v>
      </c>
    </row>
    <row r="1949" spans="1:7">
      <c r="A1949" s="58">
        <v>44865</v>
      </c>
      <c r="B1949" s="59" t="s">
        <v>52</v>
      </c>
      <c r="C1949" s="59" t="s">
        <v>30</v>
      </c>
      <c r="D1949" s="60">
        <v>70.683090330149156</v>
      </c>
      <c r="E1949" s="59">
        <v>2022</v>
      </c>
      <c r="F1949" s="59">
        <v>4</v>
      </c>
      <c r="G1949" s="61" t="s">
        <v>10</v>
      </c>
    </row>
    <row r="1950" spans="1:7">
      <c r="A1950" s="58">
        <v>44957</v>
      </c>
      <c r="B1950" s="59" t="s">
        <v>52</v>
      </c>
      <c r="C1950" s="59" t="s">
        <v>30</v>
      </c>
      <c r="D1950" s="60">
        <v>190.03153974768205</v>
      </c>
      <c r="E1950" s="59">
        <v>2023</v>
      </c>
      <c r="F1950" s="59">
        <v>1</v>
      </c>
      <c r="G1950" s="61" t="s">
        <v>10</v>
      </c>
    </row>
    <row r="1951" spans="1:7">
      <c r="A1951" s="58">
        <v>45046</v>
      </c>
      <c r="B1951" s="59" t="s">
        <v>52</v>
      </c>
      <c r="C1951" s="59" t="s">
        <v>30</v>
      </c>
      <c r="D1951" s="60">
        <v>252.48699095022624</v>
      </c>
      <c r="E1951" s="59">
        <v>2023</v>
      </c>
      <c r="F1951" s="59">
        <v>2</v>
      </c>
      <c r="G1951" s="61" t="s">
        <v>10</v>
      </c>
    </row>
    <row r="1952" spans="1:7">
      <c r="A1952" s="58">
        <v>45138</v>
      </c>
      <c r="B1952" s="59" t="s">
        <v>52</v>
      </c>
      <c r="C1952" s="59" t="s">
        <v>30</v>
      </c>
      <c r="D1952" s="60">
        <v>119.13651562713252</v>
      </c>
      <c r="E1952" s="59">
        <v>2023</v>
      </c>
      <c r="F1952" s="59">
        <v>3</v>
      </c>
      <c r="G1952" s="61" t="s">
        <v>10</v>
      </c>
    </row>
    <row r="1953" spans="1:7">
      <c r="A1953" s="58">
        <v>45230</v>
      </c>
      <c r="B1953" s="59" t="s">
        <v>52</v>
      </c>
      <c r="C1953" s="59" t="s">
        <v>30</v>
      </c>
      <c r="D1953" s="60">
        <v>161.12886377258326</v>
      </c>
      <c r="E1953" s="59">
        <v>2023</v>
      </c>
      <c r="F1953" s="59">
        <v>4</v>
      </c>
      <c r="G1953" s="61" t="s">
        <v>10</v>
      </c>
    </row>
    <row r="1954" spans="1:7">
      <c r="A1954" s="58">
        <v>45322</v>
      </c>
      <c r="B1954" s="59" t="s">
        <v>52</v>
      </c>
      <c r="C1954" s="59" t="s">
        <v>30</v>
      </c>
      <c r="D1954" s="60">
        <v>196.34661376502376</v>
      </c>
      <c r="E1954" s="59">
        <v>2024</v>
      </c>
      <c r="F1954" s="59">
        <v>1</v>
      </c>
      <c r="G1954" s="61" t="s">
        <v>10</v>
      </c>
    </row>
    <row r="1955" spans="1:7">
      <c r="A1955" s="58">
        <v>45412</v>
      </c>
      <c r="B1955" s="59" t="s">
        <v>52</v>
      </c>
      <c r="C1955" s="59" t="s">
        <v>30</v>
      </c>
      <c r="D1955" s="60">
        <v>232.14416195856876</v>
      </c>
      <c r="E1955" s="59">
        <v>2024</v>
      </c>
      <c r="F1955" s="59">
        <v>2</v>
      </c>
      <c r="G1955" s="61" t="s">
        <v>10</v>
      </c>
    </row>
    <row r="1956" spans="1:7">
      <c r="A1956" s="58">
        <v>45504</v>
      </c>
      <c r="B1956" s="59" t="s">
        <v>52</v>
      </c>
      <c r="C1956" s="59" t="s">
        <v>30</v>
      </c>
      <c r="D1956" s="60">
        <v>177.67132812090045</v>
      </c>
      <c r="E1956" s="59">
        <v>2024</v>
      </c>
      <c r="F1956" s="59">
        <v>3</v>
      </c>
      <c r="G1956" s="61" t="s">
        <v>10</v>
      </c>
    </row>
    <row r="1957" spans="1:7">
      <c r="A1957" s="58">
        <v>45596</v>
      </c>
      <c r="B1957" s="59" t="s">
        <v>52</v>
      </c>
      <c r="C1957" s="59" t="s">
        <v>30</v>
      </c>
      <c r="D1957" s="60">
        <v>98.216990478749295</v>
      </c>
      <c r="E1957" s="59">
        <v>2024</v>
      </c>
      <c r="F1957" s="59">
        <v>4</v>
      </c>
      <c r="G1957" s="61" t="s">
        <v>10</v>
      </c>
    </row>
    <row r="1958" spans="1:7">
      <c r="A1958" s="58">
        <v>45688</v>
      </c>
      <c r="B1958" s="59" t="s">
        <v>52</v>
      </c>
      <c r="C1958" s="59" t="s">
        <v>30</v>
      </c>
      <c r="D1958" s="60">
        <v>0</v>
      </c>
      <c r="E1958" s="59">
        <v>2025</v>
      </c>
      <c r="F1958" s="59">
        <v>1</v>
      </c>
      <c r="G1958" s="61" t="s">
        <v>10</v>
      </c>
    </row>
    <row r="1959" spans="1:7">
      <c r="A1959" s="58">
        <v>45777</v>
      </c>
      <c r="B1959" s="59" t="s">
        <v>52</v>
      </c>
      <c r="C1959" s="59" t="s">
        <v>30</v>
      </c>
      <c r="D1959" s="60">
        <v>0</v>
      </c>
      <c r="E1959" s="59">
        <v>2025</v>
      </c>
      <c r="F1959" s="59">
        <v>2</v>
      </c>
      <c r="G1959" s="61" t="s">
        <v>10</v>
      </c>
    </row>
    <row r="1960" spans="1:7">
      <c r="A1960" s="58">
        <v>45869</v>
      </c>
      <c r="B1960" s="59" t="s">
        <v>52</v>
      </c>
      <c r="C1960" s="59" t="s">
        <v>30</v>
      </c>
      <c r="D1960" s="60">
        <v>0</v>
      </c>
      <c r="E1960" s="59">
        <v>2025</v>
      </c>
      <c r="F1960" s="59">
        <v>3</v>
      </c>
      <c r="G1960" s="61" t="s">
        <v>10</v>
      </c>
    </row>
    <row r="1961" spans="1:7">
      <c r="A1961" s="58">
        <v>45961</v>
      </c>
      <c r="B1961" s="59" t="s">
        <v>52</v>
      </c>
      <c r="C1961" s="59" t="s">
        <v>30</v>
      </c>
      <c r="D1961" s="60">
        <v>0</v>
      </c>
      <c r="E1961" s="59">
        <v>2025</v>
      </c>
      <c r="F1961" s="59">
        <v>4</v>
      </c>
      <c r="G1961" s="61" t="s">
        <v>10</v>
      </c>
    </row>
    <row r="1962" spans="1:7">
      <c r="A1962" s="58">
        <v>42400</v>
      </c>
      <c r="B1962" s="59" t="s">
        <v>53</v>
      </c>
      <c r="C1962" s="59" t="s">
        <v>30</v>
      </c>
      <c r="D1962" s="60">
        <v>24.232165009535453</v>
      </c>
      <c r="E1962" s="59">
        <v>2016</v>
      </c>
      <c r="F1962" s="59">
        <v>1</v>
      </c>
      <c r="G1962" s="61" t="s">
        <v>10</v>
      </c>
    </row>
    <row r="1963" spans="1:7">
      <c r="A1963" s="58">
        <v>42490</v>
      </c>
      <c r="B1963" s="59" t="s">
        <v>53</v>
      </c>
      <c r="C1963" s="59" t="s">
        <v>30</v>
      </c>
      <c r="D1963" s="60">
        <v>34.244304658279496</v>
      </c>
      <c r="E1963" s="59">
        <v>2016</v>
      </c>
      <c r="F1963" s="59">
        <v>2</v>
      </c>
      <c r="G1963" s="61" t="s">
        <v>10</v>
      </c>
    </row>
    <row r="1964" spans="1:7">
      <c r="A1964" s="58">
        <v>42582</v>
      </c>
      <c r="B1964" s="59" t="s">
        <v>53</v>
      </c>
      <c r="C1964" s="59" t="s">
        <v>30</v>
      </c>
      <c r="D1964" s="60">
        <v>19.377712347180442</v>
      </c>
      <c r="E1964" s="59">
        <v>2016</v>
      </c>
      <c r="F1964" s="59">
        <v>3</v>
      </c>
      <c r="G1964" s="61" t="s">
        <v>10</v>
      </c>
    </row>
    <row r="1965" spans="1:7">
      <c r="A1965" s="58">
        <v>42674</v>
      </c>
      <c r="B1965" s="59" t="s">
        <v>53</v>
      </c>
      <c r="C1965" s="59" t="s">
        <v>30</v>
      </c>
      <c r="D1965" s="60">
        <v>25.544350569601491</v>
      </c>
      <c r="E1965" s="59">
        <v>2016</v>
      </c>
      <c r="F1965" s="59">
        <v>4</v>
      </c>
      <c r="G1965" s="61" t="s">
        <v>10</v>
      </c>
    </row>
    <row r="1966" spans="1:7">
      <c r="A1966" s="58">
        <v>42766</v>
      </c>
      <c r="B1966" s="59" t="s">
        <v>53</v>
      </c>
      <c r="C1966" s="59" t="s">
        <v>30</v>
      </c>
      <c r="D1966" s="60">
        <v>16.31486769465068</v>
      </c>
      <c r="E1966" s="59">
        <v>2017</v>
      </c>
      <c r="F1966" s="59">
        <v>1</v>
      </c>
      <c r="G1966" s="61" t="s">
        <v>10</v>
      </c>
    </row>
    <row r="1967" spans="1:7">
      <c r="A1967" s="58">
        <v>42855</v>
      </c>
      <c r="B1967" s="59" t="s">
        <v>53</v>
      </c>
      <c r="C1967" s="59" t="s">
        <v>30</v>
      </c>
      <c r="D1967" s="60">
        <v>62.261978178368111</v>
      </c>
      <c r="E1967" s="59">
        <v>2017</v>
      </c>
      <c r="F1967" s="59">
        <v>2</v>
      </c>
      <c r="G1967" s="61" t="s">
        <v>10</v>
      </c>
    </row>
    <row r="1968" spans="1:7">
      <c r="A1968" s="58">
        <v>42947</v>
      </c>
      <c r="B1968" s="59" t="s">
        <v>53</v>
      </c>
      <c r="C1968" s="59" t="s">
        <v>30</v>
      </c>
      <c r="D1968" s="60">
        <v>10.074938544434234</v>
      </c>
      <c r="E1968" s="59">
        <v>2017</v>
      </c>
      <c r="F1968" s="59">
        <v>3</v>
      </c>
      <c r="G1968" s="61" t="s">
        <v>10</v>
      </c>
    </row>
    <row r="1969" spans="1:7">
      <c r="A1969" s="58">
        <v>43039</v>
      </c>
      <c r="B1969" s="59" t="s">
        <v>53</v>
      </c>
      <c r="C1969" s="59" t="s">
        <v>30</v>
      </c>
      <c r="D1969" s="60">
        <v>11.793517406962792</v>
      </c>
      <c r="E1969" s="59">
        <v>2017</v>
      </c>
      <c r="F1969" s="59">
        <v>4</v>
      </c>
      <c r="G1969" s="61" t="s">
        <v>10</v>
      </c>
    </row>
    <row r="1970" spans="1:7">
      <c r="A1970" s="58">
        <v>43131</v>
      </c>
      <c r="B1970" s="59" t="s">
        <v>53</v>
      </c>
      <c r="C1970" s="59" t="s">
        <v>30</v>
      </c>
      <c r="D1970" s="60">
        <v>42.027993522501056</v>
      </c>
      <c r="E1970" s="59">
        <v>2018</v>
      </c>
      <c r="F1970" s="59">
        <v>1</v>
      </c>
      <c r="G1970" s="61" t="s">
        <v>10</v>
      </c>
    </row>
    <row r="1971" spans="1:7">
      <c r="A1971" s="58">
        <v>43220</v>
      </c>
      <c r="B1971" s="59" t="s">
        <v>53</v>
      </c>
      <c r="C1971" s="59" t="s">
        <v>30</v>
      </c>
      <c r="D1971" s="60">
        <v>164.95253549695738</v>
      </c>
      <c r="E1971" s="59">
        <v>2018</v>
      </c>
      <c r="F1971" s="59">
        <v>2</v>
      </c>
      <c r="G1971" s="61" t="s">
        <v>10</v>
      </c>
    </row>
    <row r="1972" spans="1:7">
      <c r="A1972" s="58">
        <v>43312</v>
      </c>
      <c r="B1972" s="59" t="s">
        <v>53</v>
      </c>
      <c r="C1972" s="59" t="s">
        <v>30</v>
      </c>
      <c r="D1972" s="60">
        <v>27.765260716623946</v>
      </c>
      <c r="E1972" s="59">
        <v>2018</v>
      </c>
      <c r="F1972" s="59">
        <v>3</v>
      </c>
      <c r="G1972" s="61" t="s">
        <v>10</v>
      </c>
    </row>
    <row r="1973" spans="1:7">
      <c r="A1973" s="58">
        <v>43404</v>
      </c>
      <c r="B1973" s="59" t="s">
        <v>53</v>
      </c>
      <c r="C1973" s="59" t="s">
        <v>30</v>
      </c>
      <c r="D1973" s="60">
        <v>28.502396931927127</v>
      </c>
      <c r="E1973" s="59">
        <v>2018</v>
      </c>
      <c r="F1973" s="59">
        <v>4</v>
      </c>
      <c r="G1973" s="61" t="s">
        <v>10</v>
      </c>
    </row>
    <row r="1974" spans="1:7">
      <c r="A1974" s="58">
        <v>43496</v>
      </c>
      <c r="B1974" s="59" t="s">
        <v>53</v>
      </c>
      <c r="C1974" s="59" t="s">
        <v>30</v>
      </c>
      <c r="D1974" s="60">
        <v>48.882561339634329</v>
      </c>
      <c r="E1974" s="59">
        <v>2019</v>
      </c>
      <c r="F1974" s="59">
        <v>1</v>
      </c>
      <c r="G1974" s="61" t="s">
        <v>10</v>
      </c>
    </row>
    <row r="1975" spans="1:7">
      <c r="A1975" s="58">
        <v>43585</v>
      </c>
      <c r="B1975" s="59" t="s">
        <v>53</v>
      </c>
      <c r="C1975" s="59" t="s">
        <v>30</v>
      </c>
      <c r="D1975" s="60">
        <v>216.83405143090388</v>
      </c>
      <c r="E1975" s="59">
        <v>2019</v>
      </c>
      <c r="F1975" s="59">
        <v>2</v>
      </c>
      <c r="G1975" s="61" t="s">
        <v>10</v>
      </c>
    </row>
    <row r="1976" spans="1:7">
      <c r="A1976" s="58">
        <v>43677</v>
      </c>
      <c r="B1976" s="59" t="s">
        <v>53</v>
      </c>
      <c r="C1976" s="59" t="s">
        <v>30</v>
      </c>
      <c r="D1976" s="60">
        <v>50.987501484776097</v>
      </c>
      <c r="E1976" s="59">
        <v>2019</v>
      </c>
      <c r="F1976" s="59">
        <v>3</v>
      </c>
      <c r="G1976" s="61" t="s">
        <v>10</v>
      </c>
    </row>
    <row r="1977" spans="1:7">
      <c r="A1977" s="58">
        <v>43769</v>
      </c>
      <c r="B1977" s="59" t="s">
        <v>53</v>
      </c>
      <c r="C1977" s="59" t="s">
        <v>30</v>
      </c>
      <c r="D1977" s="60">
        <v>113.05726081493448</v>
      </c>
      <c r="E1977" s="59">
        <v>2019</v>
      </c>
      <c r="F1977" s="59">
        <v>4</v>
      </c>
      <c r="G1977" s="61" t="s">
        <v>10</v>
      </c>
    </row>
    <row r="1978" spans="1:7">
      <c r="A1978" s="58">
        <v>43861</v>
      </c>
      <c r="B1978" s="59" t="s">
        <v>53</v>
      </c>
      <c r="C1978" s="59" t="s">
        <v>30</v>
      </c>
      <c r="D1978" s="60">
        <v>157.40937368142033</v>
      </c>
      <c r="E1978" s="59">
        <v>2020</v>
      </c>
      <c r="F1978" s="59">
        <v>1</v>
      </c>
      <c r="G1978" s="61" t="s">
        <v>10</v>
      </c>
    </row>
    <row r="1979" spans="1:7">
      <c r="A1979" s="58">
        <v>43951</v>
      </c>
      <c r="B1979" s="59" t="s">
        <v>53</v>
      </c>
      <c r="C1979" s="59" t="s">
        <v>30</v>
      </c>
      <c r="D1979" s="60">
        <v>140.95843086913843</v>
      </c>
      <c r="E1979" s="59">
        <v>2020</v>
      </c>
      <c r="F1979" s="59">
        <v>2</v>
      </c>
      <c r="G1979" s="61" t="s">
        <v>10</v>
      </c>
    </row>
    <row r="1980" spans="1:7">
      <c r="A1980" s="58">
        <v>44043</v>
      </c>
      <c r="B1980" s="59" t="s">
        <v>53</v>
      </c>
      <c r="C1980" s="59" t="s">
        <v>30</v>
      </c>
      <c r="D1980" s="60">
        <v>23.483698532291882</v>
      </c>
      <c r="E1980" s="59">
        <v>2020</v>
      </c>
      <c r="F1980" s="59">
        <v>3</v>
      </c>
      <c r="G1980" s="61" t="s">
        <v>10</v>
      </c>
    </row>
    <row r="1981" spans="1:7">
      <c r="A1981" s="58">
        <v>44135</v>
      </c>
      <c r="B1981" s="59" t="s">
        <v>53</v>
      </c>
      <c r="C1981" s="59" t="s">
        <v>30</v>
      </c>
      <c r="D1981" s="60">
        <v>32.948406862745109</v>
      </c>
      <c r="E1981" s="59">
        <v>2020</v>
      </c>
      <c r="F1981" s="59">
        <v>4</v>
      </c>
      <c r="G1981" s="61" t="s">
        <v>10</v>
      </c>
    </row>
    <row r="1982" spans="1:7">
      <c r="A1982" s="58">
        <v>44227</v>
      </c>
      <c r="B1982" s="59" t="s">
        <v>53</v>
      </c>
      <c r="C1982" s="59" t="s">
        <v>30</v>
      </c>
      <c r="D1982" s="60">
        <v>76.251218419516448</v>
      </c>
      <c r="E1982" s="59">
        <v>2021</v>
      </c>
      <c r="F1982" s="59">
        <v>1</v>
      </c>
      <c r="G1982" s="61" t="s">
        <v>10</v>
      </c>
    </row>
    <row r="1983" spans="1:7">
      <c r="A1983" s="58">
        <v>44316</v>
      </c>
      <c r="B1983" s="59" t="s">
        <v>53</v>
      </c>
      <c r="C1983" s="59" t="s">
        <v>30</v>
      </c>
      <c r="D1983" s="60">
        <v>131.36944055556876</v>
      </c>
      <c r="E1983" s="59">
        <v>2021</v>
      </c>
      <c r="F1983" s="59">
        <v>2</v>
      </c>
      <c r="G1983" s="61" t="s">
        <v>10</v>
      </c>
    </row>
    <row r="1984" spans="1:7">
      <c r="A1984" s="58">
        <v>44408</v>
      </c>
      <c r="B1984" s="59" t="s">
        <v>53</v>
      </c>
      <c r="C1984" s="59" t="s">
        <v>30</v>
      </c>
      <c r="D1984" s="60">
        <v>47.322303240362288</v>
      </c>
      <c r="E1984" s="59">
        <v>2021</v>
      </c>
      <c r="F1984" s="59">
        <v>3</v>
      </c>
      <c r="G1984" s="61" t="s">
        <v>10</v>
      </c>
    </row>
    <row r="1985" spans="1:7">
      <c r="A1985" s="58">
        <v>44500</v>
      </c>
      <c r="B1985" s="59" t="s">
        <v>53</v>
      </c>
      <c r="C1985" s="59" t="s">
        <v>30</v>
      </c>
      <c r="D1985" s="60">
        <v>21.086756954999515</v>
      </c>
      <c r="E1985" s="59">
        <v>2021</v>
      </c>
      <c r="F1985" s="59">
        <v>4</v>
      </c>
      <c r="G1985" s="61" t="s">
        <v>10</v>
      </c>
    </row>
    <row r="1986" spans="1:7">
      <c r="A1986" s="58">
        <v>44592</v>
      </c>
      <c r="B1986" s="59" t="s">
        <v>53</v>
      </c>
      <c r="C1986" s="59" t="s">
        <v>30</v>
      </c>
      <c r="D1986" s="60">
        <v>65.916796503708937</v>
      </c>
      <c r="E1986" s="59">
        <v>2022</v>
      </c>
      <c r="F1986" s="59">
        <v>1</v>
      </c>
      <c r="G1986" s="61" t="s">
        <v>10</v>
      </c>
    </row>
    <row r="1987" spans="1:7">
      <c r="A1987" s="58">
        <v>44681</v>
      </c>
      <c r="B1987" s="59" t="s">
        <v>53</v>
      </c>
      <c r="C1987" s="59" t="s">
        <v>30</v>
      </c>
      <c r="D1987" s="60">
        <v>147.59206954805154</v>
      </c>
      <c r="E1987" s="59">
        <v>2022</v>
      </c>
      <c r="F1987" s="59">
        <v>2</v>
      </c>
      <c r="G1987" s="61" t="s">
        <v>10</v>
      </c>
    </row>
    <row r="1988" spans="1:7">
      <c r="A1988" s="58">
        <v>44773</v>
      </c>
      <c r="B1988" s="59" t="s">
        <v>53</v>
      </c>
      <c r="C1988" s="59" t="s">
        <v>30</v>
      </c>
      <c r="D1988" s="60">
        <v>47.783246100565059</v>
      </c>
      <c r="E1988" s="59">
        <v>2022</v>
      </c>
      <c r="F1988" s="59">
        <v>3</v>
      </c>
      <c r="G1988" s="61" t="s">
        <v>10</v>
      </c>
    </row>
    <row r="1989" spans="1:7">
      <c r="A1989" s="58">
        <v>44865</v>
      </c>
      <c r="B1989" s="59" t="s">
        <v>53</v>
      </c>
      <c r="C1989" s="59" t="s">
        <v>30</v>
      </c>
      <c r="D1989" s="60">
        <v>47.122060220099442</v>
      </c>
      <c r="E1989" s="59">
        <v>2022</v>
      </c>
      <c r="F1989" s="59">
        <v>4</v>
      </c>
      <c r="G1989" s="61" t="s">
        <v>10</v>
      </c>
    </row>
    <row r="1990" spans="1:7">
      <c r="A1990" s="58">
        <v>44957</v>
      </c>
      <c r="B1990" s="59" t="s">
        <v>53</v>
      </c>
      <c r="C1990" s="59" t="s">
        <v>30</v>
      </c>
      <c r="D1990" s="60">
        <v>126.68769316512136</v>
      </c>
      <c r="E1990" s="59">
        <v>2023</v>
      </c>
      <c r="F1990" s="59">
        <v>1</v>
      </c>
      <c r="G1990" s="61" t="s">
        <v>10</v>
      </c>
    </row>
    <row r="1991" spans="1:7">
      <c r="A1991" s="58">
        <v>45046</v>
      </c>
      <c r="B1991" s="59" t="s">
        <v>53</v>
      </c>
      <c r="C1991" s="59" t="s">
        <v>30</v>
      </c>
      <c r="D1991" s="60">
        <v>168.32466063348414</v>
      </c>
      <c r="E1991" s="59">
        <v>2023</v>
      </c>
      <c r="F1991" s="59">
        <v>2</v>
      </c>
      <c r="G1991" s="61" t="s">
        <v>10</v>
      </c>
    </row>
    <row r="1992" spans="1:7">
      <c r="A1992" s="58">
        <v>45138</v>
      </c>
      <c r="B1992" s="59" t="s">
        <v>53</v>
      </c>
      <c r="C1992" s="59" t="s">
        <v>30</v>
      </c>
      <c r="D1992" s="60">
        <v>79.424343751421688</v>
      </c>
      <c r="E1992" s="59">
        <v>2023</v>
      </c>
      <c r="F1992" s="59">
        <v>3</v>
      </c>
      <c r="G1992" s="61" t="s">
        <v>10</v>
      </c>
    </row>
    <row r="1993" spans="1:7">
      <c r="A1993" s="58">
        <v>45230</v>
      </c>
      <c r="B1993" s="59" t="s">
        <v>53</v>
      </c>
      <c r="C1993" s="59" t="s">
        <v>30</v>
      </c>
      <c r="D1993" s="60">
        <v>107.41924251505552</v>
      </c>
      <c r="E1993" s="59">
        <v>2023</v>
      </c>
      <c r="F1993" s="59">
        <v>4</v>
      </c>
      <c r="G1993" s="61" t="s">
        <v>10</v>
      </c>
    </row>
    <row r="1994" spans="1:7">
      <c r="A1994" s="58">
        <v>45322</v>
      </c>
      <c r="B1994" s="59" t="s">
        <v>53</v>
      </c>
      <c r="C1994" s="59" t="s">
        <v>30</v>
      </c>
      <c r="D1994" s="60">
        <v>130.89774251001583</v>
      </c>
      <c r="E1994" s="59">
        <v>2024</v>
      </c>
      <c r="F1994" s="59">
        <v>1</v>
      </c>
      <c r="G1994" s="61" t="s">
        <v>10</v>
      </c>
    </row>
    <row r="1995" spans="1:7">
      <c r="A1995" s="58">
        <v>45412</v>
      </c>
      <c r="B1995" s="59" t="s">
        <v>53</v>
      </c>
      <c r="C1995" s="59" t="s">
        <v>30</v>
      </c>
      <c r="D1995" s="60">
        <v>154.76277463904583</v>
      </c>
      <c r="E1995" s="59">
        <v>2024</v>
      </c>
      <c r="F1995" s="59">
        <v>2</v>
      </c>
      <c r="G1995" s="61" t="s">
        <v>10</v>
      </c>
    </row>
    <row r="1996" spans="1:7">
      <c r="A1996" s="58">
        <v>45504</v>
      </c>
      <c r="B1996" s="59" t="s">
        <v>53</v>
      </c>
      <c r="C1996" s="59" t="s">
        <v>30</v>
      </c>
      <c r="D1996" s="60">
        <v>118.44755208060029</v>
      </c>
      <c r="E1996" s="59">
        <v>2024</v>
      </c>
      <c r="F1996" s="59">
        <v>3</v>
      </c>
      <c r="G1996" s="61" t="s">
        <v>10</v>
      </c>
    </row>
    <row r="1997" spans="1:7">
      <c r="A1997" s="58">
        <v>45596</v>
      </c>
      <c r="B1997" s="59" t="s">
        <v>53</v>
      </c>
      <c r="C1997" s="59" t="s">
        <v>30</v>
      </c>
      <c r="D1997" s="60">
        <v>65.477993652499535</v>
      </c>
      <c r="E1997" s="59">
        <v>2024</v>
      </c>
      <c r="F1997" s="59">
        <v>4</v>
      </c>
      <c r="G1997" s="61" t="s">
        <v>10</v>
      </c>
    </row>
    <row r="1998" spans="1:7">
      <c r="A1998" s="58">
        <v>45688</v>
      </c>
      <c r="B1998" s="59" t="s">
        <v>53</v>
      </c>
      <c r="C1998" s="59" t="s">
        <v>30</v>
      </c>
      <c r="D1998" s="60">
        <v>0</v>
      </c>
      <c r="E1998" s="59">
        <v>2025</v>
      </c>
      <c r="F1998" s="59">
        <v>1</v>
      </c>
      <c r="G1998" s="61" t="s">
        <v>10</v>
      </c>
    </row>
    <row r="1999" spans="1:7">
      <c r="A1999" s="58">
        <v>45777</v>
      </c>
      <c r="B1999" s="59" t="s">
        <v>53</v>
      </c>
      <c r="C1999" s="59" t="s">
        <v>30</v>
      </c>
      <c r="D1999" s="60">
        <v>0</v>
      </c>
      <c r="E1999" s="59">
        <v>2025</v>
      </c>
      <c r="F1999" s="59">
        <v>2</v>
      </c>
      <c r="G1999" s="61" t="s">
        <v>10</v>
      </c>
    </row>
    <row r="2000" spans="1:7">
      <c r="A2000" s="58">
        <v>45869</v>
      </c>
      <c r="B2000" s="59" t="s">
        <v>53</v>
      </c>
      <c r="C2000" s="59" t="s">
        <v>30</v>
      </c>
      <c r="D2000" s="60">
        <v>0</v>
      </c>
      <c r="E2000" s="59">
        <v>2025</v>
      </c>
      <c r="F2000" s="59">
        <v>3</v>
      </c>
      <c r="G2000" s="61" t="s">
        <v>10</v>
      </c>
    </row>
    <row r="2001" spans="1:7">
      <c r="A2001" s="58">
        <v>45961</v>
      </c>
      <c r="B2001" s="59" t="s">
        <v>53</v>
      </c>
      <c r="C2001" s="59" t="s">
        <v>30</v>
      </c>
      <c r="D2001" s="60">
        <v>0</v>
      </c>
      <c r="E2001" s="59">
        <v>2025</v>
      </c>
      <c r="F2001" s="59">
        <v>4</v>
      </c>
      <c r="G2001" s="61" t="s">
        <v>10</v>
      </c>
    </row>
    <row r="2002" spans="1:7">
      <c r="A2002" s="58">
        <v>42400</v>
      </c>
      <c r="B2002" s="59" t="s">
        <v>16</v>
      </c>
      <c r="C2002" s="59" t="s">
        <v>30</v>
      </c>
      <c r="D2002" s="60">
        <v>60.580412523838618</v>
      </c>
      <c r="E2002" s="59">
        <v>2016</v>
      </c>
      <c r="F2002" s="59">
        <v>1</v>
      </c>
      <c r="G2002" s="61" t="s">
        <v>10</v>
      </c>
    </row>
    <row r="2003" spans="1:7">
      <c r="A2003" s="58">
        <v>42490</v>
      </c>
      <c r="B2003" s="59" t="s">
        <v>16</v>
      </c>
      <c r="C2003" s="59" t="s">
        <v>30</v>
      </c>
      <c r="D2003" s="60">
        <v>85.61076164569873</v>
      </c>
      <c r="E2003" s="59">
        <v>2016</v>
      </c>
      <c r="F2003" s="59">
        <v>2</v>
      </c>
      <c r="G2003" s="61" t="s">
        <v>10</v>
      </c>
    </row>
    <row r="2004" spans="1:7">
      <c r="A2004" s="58">
        <v>42582</v>
      </c>
      <c r="B2004" s="59" t="s">
        <v>16</v>
      </c>
      <c r="C2004" s="59" t="s">
        <v>30</v>
      </c>
      <c r="D2004" s="60">
        <v>48.444280867951093</v>
      </c>
      <c r="E2004" s="59">
        <v>2016</v>
      </c>
      <c r="F2004" s="59">
        <v>3</v>
      </c>
      <c r="G2004" s="61" t="s">
        <v>10</v>
      </c>
    </row>
    <row r="2005" spans="1:7">
      <c r="A2005" s="58">
        <v>42674</v>
      </c>
      <c r="B2005" s="59" t="s">
        <v>16</v>
      </c>
      <c r="C2005" s="59" t="s">
        <v>30</v>
      </c>
      <c r="D2005" s="60">
        <v>63.86087642400372</v>
      </c>
      <c r="E2005" s="59">
        <v>2016</v>
      </c>
      <c r="F2005" s="59">
        <v>4</v>
      </c>
      <c r="G2005" s="61" t="s">
        <v>10</v>
      </c>
    </row>
    <row r="2006" spans="1:7">
      <c r="A2006" s="58">
        <v>42766</v>
      </c>
      <c r="B2006" s="59" t="s">
        <v>16</v>
      </c>
      <c r="C2006" s="59" t="s">
        <v>30</v>
      </c>
      <c r="D2006" s="60">
        <v>40.787169236626688</v>
      </c>
      <c r="E2006" s="59">
        <v>2017</v>
      </c>
      <c r="F2006" s="59">
        <v>1</v>
      </c>
      <c r="G2006" s="61" t="s">
        <v>10</v>
      </c>
    </row>
    <row r="2007" spans="1:7">
      <c r="A2007" s="58">
        <v>42855</v>
      </c>
      <c r="B2007" s="59" t="s">
        <v>16</v>
      </c>
      <c r="C2007" s="59" t="s">
        <v>30</v>
      </c>
      <c r="D2007" s="60">
        <v>155.65494544592025</v>
      </c>
      <c r="E2007" s="59">
        <v>2017</v>
      </c>
      <c r="F2007" s="59">
        <v>2</v>
      </c>
      <c r="G2007" s="61" t="s">
        <v>10</v>
      </c>
    </row>
    <row r="2008" spans="1:7">
      <c r="A2008" s="58">
        <v>42947</v>
      </c>
      <c r="B2008" s="59" t="s">
        <v>16</v>
      </c>
      <c r="C2008" s="59" t="s">
        <v>30</v>
      </c>
      <c r="D2008" s="60">
        <v>25.187346361085584</v>
      </c>
      <c r="E2008" s="59">
        <v>2017</v>
      </c>
      <c r="F2008" s="59">
        <v>3</v>
      </c>
      <c r="G2008" s="61" t="s">
        <v>10</v>
      </c>
    </row>
    <row r="2009" spans="1:7">
      <c r="A2009" s="58">
        <v>43039</v>
      </c>
      <c r="B2009" s="59" t="s">
        <v>16</v>
      </c>
      <c r="C2009" s="59" t="s">
        <v>30</v>
      </c>
      <c r="D2009" s="60">
        <v>29.483793517406973</v>
      </c>
      <c r="E2009" s="59">
        <v>2017</v>
      </c>
      <c r="F2009" s="59">
        <v>4</v>
      </c>
      <c r="G2009" s="61" t="s">
        <v>10</v>
      </c>
    </row>
    <row r="2010" spans="1:7">
      <c r="A2010" s="58">
        <v>43131</v>
      </c>
      <c r="B2010" s="59" t="s">
        <v>16</v>
      </c>
      <c r="C2010" s="59" t="s">
        <v>30</v>
      </c>
      <c r="D2010" s="60">
        <v>105.06998380625262</v>
      </c>
      <c r="E2010" s="59">
        <v>2018</v>
      </c>
      <c r="F2010" s="59">
        <v>1</v>
      </c>
      <c r="G2010" s="61" t="s">
        <v>10</v>
      </c>
    </row>
    <row r="2011" spans="1:7">
      <c r="A2011" s="58">
        <v>43220</v>
      </c>
      <c r="B2011" s="59" t="s">
        <v>16</v>
      </c>
      <c r="C2011" s="59" t="s">
        <v>30</v>
      </c>
      <c r="D2011" s="60">
        <v>412.38133874239344</v>
      </c>
      <c r="E2011" s="59">
        <v>2018</v>
      </c>
      <c r="F2011" s="59">
        <v>2</v>
      </c>
      <c r="G2011" s="61" t="s">
        <v>10</v>
      </c>
    </row>
    <row r="2012" spans="1:7">
      <c r="A2012" s="58">
        <v>43312</v>
      </c>
      <c r="B2012" s="59" t="s">
        <v>16</v>
      </c>
      <c r="C2012" s="59" t="s">
        <v>30</v>
      </c>
      <c r="D2012" s="60">
        <v>69.413151791559855</v>
      </c>
      <c r="E2012" s="59">
        <v>2018</v>
      </c>
      <c r="F2012" s="59">
        <v>3</v>
      </c>
      <c r="G2012" s="61" t="s">
        <v>10</v>
      </c>
    </row>
    <row r="2013" spans="1:7">
      <c r="A2013" s="58">
        <v>43404</v>
      </c>
      <c r="B2013" s="59" t="s">
        <v>16</v>
      </c>
      <c r="C2013" s="59" t="s">
        <v>30</v>
      </c>
      <c r="D2013" s="60">
        <v>71.255992329817801</v>
      </c>
      <c r="E2013" s="59">
        <v>2018</v>
      </c>
      <c r="F2013" s="59">
        <v>4</v>
      </c>
      <c r="G2013" s="61" t="s">
        <v>10</v>
      </c>
    </row>
    <row r="2014" spans="1:7">
      <c r="A2014" s="58">
        <v>43496</v>
      </c>
      <c r="B2014" s="59" t="s">
        <v>16</v>
      </c>
      <c r="C2014" s="59" t="s">
        <v>30</v>
      </c>
      <c r="D2014" s="60">
        <v>122.2064033490858</v>
      </c>
      <c r="E2014" s="59">
        <v>2019</v>
      </c>
      <c r="F2014" s="59">
        <v>1</v>
      </c>
      <c r="G2014" s="61" t="s">
        <v>10</v>
      </c>
    </row>
    <row r="2015" spans="1:7">
      <c r="A2015" s="58">
        <v>43585</v>
      </c>
      <c r="B2015" s="59" t="s">
        <v>16</v>
      </c>
      <c r="C2015" s="59" t="s">
        <v>30</v>
      </c>
      <c r="D2015" s="60">
        <v>542.08512857725964</v>
      </c>
      <c r="E2015" s="59">
        <v>2019</v>
      </c>
      <c r="F2015" s="59">
        <v>2</v>
      </c>
      <c r="G2015" s="61" t="s">
        <v>10</v>
      </c>
    </row>
    <row r="2016" spans="1:7">
      <c r="A2016" s="58">
        <v>43677</v>
      </c>
      <c r="B2016" s="59" t="s">
        <v>16</v>
      </c>
      <c r="C2016" s="59" t="s">
        <v>30</v>
      </c>
      <c r="D2016" s="60">
        <v>127.46875371194021</v>
      </c>
      <c r="E2016" s="59">
        <v>2019</v>
      </c>
      <c r="F2016" s="59">
        <v>3</v>
      </c>
      <c r="G2016" s="61" t="s">
        <v>10</v>
      </c>
    </row>
    <row r="2017" spans="1:7">
      <c r="A2017" s="58">
        <v>43769</v>
      </c>
      <c r="B2017" s="59" t="s">
        <v>16</v>
      </c>
      <c r="C2017" s="59" t="s">
        <v>30</v>
      </c>
      <c r="D2017" s="60">
        <v>282.64315203733616</v>
      </c>
      <c r="E2017" s="59">
        <v>2019</v>
      </c>
      <c r="F2017" s="59">
        <v>4</v>
      </c>
      <c r="G2017" s="61" t="s">
        <v>10</v>
      </c>
    </row>
    <row r="2018" spans="1:7">
      <c r="A2018" s="58">
        <v>43861</v>
      </c>
      <c r="B2018" s="59" t="s">
        <v>16</v>
      </c>
      <c r="C2018" s="59" t="s">
        <v>30</v>
      </c>
      <c r="D2018" s="60">
        <v>393.52343420355072</v>
      </c>
      <c r="E2018" s="59">
        <v>2020</v>
      </c>
      <c r="F2018" s="59">
        <v>1</v>
      </c>
      <c r="G2018" s="61" t="s">
        <v>10</v>
      </c>
    </row>
    <row r="2019" spans="1:7">
      <c r="A2019" s="58">
        <v>43951</v>
      </c>
      <c r="B2019" s="59" t="s">
        <v>16</v>
      </c>
      <c r="C2019" s="59" t="s">
        <v>30</v>
      </c>
      <c r="D2019" s="60">
        <v>352.39607717284599</v>
      </c>
      <c r="E2019" s="59">
        <v>2020</v>
      </c>
      <c r="F2019" s="59">
        <v>2</v>
      </c>
      <c r="G2019" s="61" t="s">
        <v>10</v>
      </c>
    </row>
    <row r="2020" spans="1:7">
      <c r="A2020" s="58">
        <v>44043</v>
      </c>
      <c r="B2020" s="59" t="s">
        <v>16</v>
      </c>
      <c r="C2020" s="59" t="s">
        <v>30</v>
      </c>
      <c r="D2020" s="60">
        <v>58.709246330729691</v>
      </c>
      <c r="E2020" s="59">
        <v>2020</v>
      </c>
      <c r="F2020" s="59">
        <v>3</v>
      </c>
      <c r="G2020" s="61" t="s">
        <v>10</v>
      </c>
    </row>
    <row r="2021" spans="1:7">
      <c r="A2021" s="58">
        <v>44135</v>
      </c>
      <c r="B2021" s="59" t="s">
        <v>16</v>
      </c>
      <c r="C2021" s="59" t="s">
        <v>30</v>
      </c>
      <c r="D2021" s="60">
        <v>82.371017156862749</v>
      </c>
      <c r="E2021" s="59">
        <v>2020</v>
      </c>
      <c r="F2021" s="59">
        <v>4</v>
      </c>
      <c r="G2021" s="61" t="s">
        <v>10</v>
      </c>
    </row>
    <row r="2022" spans="1:7">
      <c r="A2022" s="58">
        <v>44227</v>
      </c>
      <c r="B2022" s="59" t="s">
        <v>16</v>
      </c>
      <c r="C2022" s="59" t="s">
        <v>30</v>
      </c>
      <c r="D2022" s="60">
        <v>190.62804604879105</v>
      </c>
      <c r="E2022" s="59">
        <v>2021</v>
      </c>
      <c r="F2022" s="59">
        <v>1</v>
      </c>
      <c r="G2022" s="61" t="s">
        <v>10</v>
      </c>
    </row>
    <row r="2023" spans="1:7">
      <c r="A2023" s="58">
        <v>44316</v>
      </c>
      <c r="B2023" s="59" t="s">
        <v>16</v>
      </c>
      <c r="C2023" s="59" t="s">
        <v>30</v>
      </c>
      <c r="D2023" s="60">
        <v>328.42360138892184</v>
      </c>
      <c r="E2023" s="59">
        <v>2021</v>
      </c>
      <c r="F2023" s="59">
        <v>2</v>
      </c>
      <c r="G2023" s="61" t="s">
        <v>10</v>
      </c>
    </row>
    <row r="2024" spans="1:7">
      <c r="A2024" s="58">
        <v>44408</v>
      </c>
      <c r="B2024" s="59" t="s">
        <v>16</v>
      </c>
      <c r="C2024" s="59" t="s">
        <v>30</v>
      </c>
      <c r="D2024" s="60">
        <v>118.30575810090571</v>
      </c>
      <c r="E2024" s="59">
        <v>2021</v>
      </c>
      <c r="F2024" s="59">
        <v>3</v>
      </c>
      <c r="G2024" s="61" t="s">
        <v>10</v>
      </c>
    </row>
    <row r="2025" spans="1:7">
      <c r="A2025" s="58">
        <v>44500</v>
      </c>
      <c r="B2025" s="59" t="s">
        <v>16</v>
      </c>
      <c r="C2025" s="59" t="s">
        <v>30</v>
      </c>
      <c r="D2025" s="60">
        <v>52.716892387498788</v>
      </c>
      <c r="E2025" s="59">
        <v>2021</v>
      </c>
      <c r="F2025" s="59">
        <v>4</v>
      </c>
      <c r="G2025" s="61" t="s">
        <v>10</v>
      </c>
    </row>
    <row r="2026" spans="1:7">
      <c r="A2026" s="58">
        <v>44592</v>
      </c>
      <c r="B2026" s="59" t="s">
        <v>16</v>
      </c>
      <c r="C2026" s="59" t="s">
        <v>30</v>
      </c>
      <c r="D2026" s="60">
        <v>164.79199125927229</v>
      </c>
      <c r="E2026" s="59">
        <v>2022</v>
      </c>
      <c r="F2026" s="59">
        <v>1</v>
      </c>
      <c r="G2026" s="61" t="s">
        <v>10</v>
      </c>
    </row>
    <row r="2027" spans="1:7">
      <c r="A2027" s="58">
        <v>44681</v>
      </c>
      <c r="B2027" s="59" t="s">
        <v>16</v>
      </c>
      <c r="C2027" s="59" t="s">
        <v>30</v>
      </c>
      <c r="D2027" s="60">
        <v>368.98017387012879</v>
      </c>
      <c r="E2027" s="59">
        <v>2022</v>
      </c>
      <c r="F2027" s="59">
        <v>2</v>
      </c>
      <c r="G2027" s="61" t="s">
        <v>10</v>
      </c>
    </row>
    <row r="2028" spans="1:7">
      <c r="A2028" s="58">
        <v>44773</v>
      </c>
      <c r="B2028" s="59" t="s">
        <v>16</v>
      </c>
      <c r="C2028" s="59" t="s">
        <v>30</v>
      </c>
      <c r="D2028" s="60">
        <v>119.45811525141264</v>
      </c>
      <c r="E2028" s="59">
        <v>2022</v>
      </c>
      <c r="F2028" s="59">
        <v>3</v>
      </c>
      <c r="G2028" s="61" t="s">
        <v>10</v>
      </c>
    </row>
    <row r="2029" spans="1:7">
      <c r="A2029" s="58">
        <v>44865</v>
      </c>
      <c r="B2029" s="59" t="s">
        <v>16</v>
      </c>
      <c r="C2029" s="59" t="s">
        <v>30</v>
      </c>
      <c r="D2029" s="60">
        <v>117.80515055024858</v>
      </c>
      <c r="E2029" s="59">
        <v>2022</v>
      </c>
      <c r="F2029" s="59">
        <v>4</v>
      </c>
      <c r="G2029" s="61" t="s">
        <v>10</v>
      </c>
    </row>
    <row r="2030" spans="1:7">
      <c r="A2030" s="58">
        <v>44957</v>
      </c>
      <c r="B2030" s="59" t="s">
        <v>16</v>
      </c>
      <c r="C2030" s="59" t="s">
        <v>30</v>
      </c>
      <c r="D2030" s="60">
        <v>316.71923291280336</v>
      </c>
      <c r="E2030" s="59">
        <v>2023</v>
      </c>
      <c r="F2030" s="59">
        <v>1</v>
      </c>
      <c r="G2030" s="61" t="s">
        <v>10</v>
      </c>
    </row>
    <row r="2031" spans="1:7">
      <c r="A2031" s="58">
        <v>45046</v>
      </c>
      <c r="B2031" s="59" t="s">
        <v>16</v>
      </c>
      <c r="C2031" s="59" t="s">
        <v>30</v>
      </c>
      <c r="D2031" s="60">
        <v>420.81165158371027</v>
      </c>
      <c r="E2031" s="59">
        <v>2023</v>
      </c>
      <c r="F2031" s="59">
        <v>2</v>
      </c>
      <c r="G2031" s="61" t="s">
        <v>10</v>
      </c>
    </row>
    <row r="2032" spans="1:7">
      <c r="A2032" s="58">
        <v>45138</v>
      </c>
      <c r="B2032" s="59" t="s">
        <v>16</v>
      </c>
      <c r="C2032" s="59" t="s">
        <v>30</v>
      </c>
      <c r="D2032" s="60">
        <v>198.56085937855417</v>
      </c>
      <c r="E2032" s="59">
        <v>2023</v>
      </c>
      <c r="F2032" s="59">
        <v>3</v>
      </c>
      <c r="G2032" s="61" t="s">
        <v>10</v>
      </c>
    </row>
    <row r="2033" spans="1:7">
      <c r="A2033" s="58">
        <v>45230</v>
      </c>
      <c r="B2033" s="59" t="s">
        <v>16</v>
      </c>
      <c r="C2033" s="59" t="s">
        <v>30</v>
      </c>
      <c r="D2033" s="60">
        <v>268.54810628763875</v>
      </c>
      <c r="E2033" s="59">
        <v>2023</v>
      </c>
      <c r="F2033" s="59">
        <v>4</v>
      </c>
      <c r="G2033" s="61" t="s">
        <v>10</v>
      </c>
    </row>
    <row r="2034" spans="1:7">
      <c r="A2034" s="58">
        <v>45322</v>
      </c>
      <c r="B2034" s="59" t="s">
        <v>16</v>
      </c>
      <c r="C2034" s="59" t="s">
        <v>30</v>
      </c>
      <c r="D2034" s="60">
        <v>327.24435627503954</v>
      </c>
      <c r="E2034" s="59">
        <v>2024</v>
      </c>
      <c r="F2034" s="59">
        <v>1</v>
      </c>
      <c r="G2034" s="61" t="s">
        <v>10</v>
      </c>
    </row>
    <row r="2035" spans="1:7">
      <c r="A2035" s="58">
        <v>45412</v>
      </c>
      <c r="B2035" s="59" t="s">
        <v>16</v>
      </c>
      <c r="C2035" s="59" t="s">
        <v>30</v>
      </c>
      <c r="D2035" s="60">
        <v>386.90693659761456</v>
      </c>
      <c r="E2035" s="59">
        <v>2024</v>
      </c>
      <c r="F2035" s="59">
        <v>2</v>
      </c>
      <c r="G2035" s="61" t="s">
        <v>10</v>
      </c>
    </row>
    <row r="2036" spans="1:7">
      <c r="A2036" s="58">
        <v>45504</v>
      </c>
      <c r="B2036" s="59" t="s">
        <v>16</v>
      </c>
      <c r="C2036" s="59" t="s">
        <v>30</v>
      </c>
      <c r="D2036" s="60">
        <v>296.1188802015007</v>
      </c>
      <c r="E2036" s="59">
        <v>2024</v>
      </c>
      <c r="F2036" s="59">
        <v>3</v>
      </c>
      <c r="G2036" s="61" t="s">
        <v>10</v>
      </c>
    </row>
    <row r="2037" spans="1:7">
      <c r="A2037" s="58">
        <v>45596</v>
      </c>
      <c r="B2037" s="59" t="s">
        <v>16</v>
      </c>
      <c r="C2037" s="59" t="s">
        <v>30</v>
      </c>
      <c r="D2037" s="60">
        <v>163.69498413124882</v>
      </c>
      <c r="E2037" s="59">
        <v>2024</v>
      </c>
      <c r="F2037" s="59">
        <v>4</v>
      </c>
      <c r="G2037" s="61" t="s">
        <v>10</v>
      </c>
    </row>
    <row r="2038" spans="1:7">
      <c r="A2038" s="58">
        <v>45688</v>
      </c>
      <c r="B2038" s="59" t="s">
        <v>16</v>
      </c>
      <c r="C2038" s="59" t="s">
        <v>30</v>
      </c>
      <c r="D2038" s="60">
        <v>0</v>
      </c>
      <c r="E2038" s="59">
        <v>2025</v>
      </c>
      <c r="F2038" s="59">
        <v>1</v>
      </c>
      <c r="G2038" s="61" t="s">
        <v>10</v>
      </c>
    </row>
    <row r="2039" spans="1:7">
      <c r="A2039" s="58">
        <v>45777</v>
      </c>
      <c r="B2039" s="59" t="s">
        <v>16</v>
      </c>
      <c r="C2039" s="59" t="s">
        <v>30</v>
      </c>
      <c r="D2039" s="60">
        <v>0</v>
      </c>
      <c r="E2039" s="59">
        <v>2025</v>
      </c>
      <c r="F2039" s="59">
        <v>2</v>
      </c>
      <c r="G2039" s="61" t="s">
        <v>10</v>
      </c>
    </row>
    <row r="2040" spans="1:7">
      <c r="A2040" s="58">
        <v>45869</v>
      </c>
      <c r="B2040" s="59" t="s">
        <v>16</v>
      </c>
      <c r="C2040" s="59" t="s">
        <v>30</v>
      </c>
      <c r="D2040" s="60">
        <v>0</v>
      </c>
      <c r="E2040" s="59">
        <v>2025</v>
      </c>
      <c r="F2040" s="59">
        <v>3</v>
      </c>
      <c r="G2040" s="61" t="s">
        <v>10</v>
      </c>
    </row>
    <row r="2041" spans="1:7">
      <c r="A2041" s="58">
        <v>45961</v>
      </c>
      <c r="B2041" s="59" t="s">
        <v>16</v>
      </c>
      <c r="C2041" s="59" t="s">
        <v>30</v>
      </c>
      <c r="D2041" s="60">
        <v>0</v>
      </c>
      <c r="E2041" s="59">
        <v>2025</v>
      </c>
      <c r="F2041" s="59">
        <v>4</v>
      </c>
      <c r="G2041" s="61" t="s">
        <v>10</v>
      </c>
    </row>
    <row r="2042" spans="1:7">
      <c r="A2042" s="58">
        <v>42400</v>
      </c>
      <c r="B2042" s="59" t="s">
        <v>17</v>
      </c>
      <c r="C2042" s="59" t="s">
        <v>33</v>
      </c>
      <c r="D2042" s="60">
        <v>148.00331125827816</v>
      </c>
      <c r="E2042" s="59">
        <v>2016</v>
      </c>
      <c r="F2042" s="59">
        <v>1</v>
      </c>
      <c r="G2042" s="61" t="s">
        <v>10</v>
      </c>
    </row>
    <row r="2043" spans="1:7">
      <c r="A2043" s="58">
        <v>42490</v>
      </c>
      <c r="B2043" s="59" t="s">
        <v>17</v>
      </c>
      <c r="C2043" s="59" t="s">
        <v>33</v>
      </c>
      <c r="D2043" s="60">
        <v>210.5</v>
      </c>
      <c r="E2043" s="59">
        <v>2016</v>
      </c>
      <c r="F2043" s="59">
        <v>2</v>
      </c>
      <c r="G2043" s="61" t="s">
        <v>10</v>
      </c>
    </row>
    <row r="2044" spans="1:7">
      <c r="A2044" s="58">
        <v>42582</v>
      </c>
      <c r="B2044" s="59" t="s">
        <v>17</v>
      </c>
      <c r="C2044" s="59" t="s">
        <v>33</v>
      </c>
      <c r="D2044" s="60">
        <v>86.995592556317334</v>
      </c>
      <c r="E2044" s="59">
        <v>2016</v>
      </c>
      <c r="F2044" s="59">
        <v>3</v>
      </c>
      <c r="G2044" s="61" t="s">
        <v>10</v>
      </c>
    </row>
    <row r="2045" spans="1:7">
      <c r="A2045" s="58">
        <v>42674</v>
      </c>
      <c r="B2045" s="59" t="s">
        <v>17</v>
      </c>
      <c r="C2045" s="59" t="s">
        <v>33</v>
      </c>
      <c r="D2045" s="60">
        <v>126.74737456242707</v>
      </c>
      <c r="E2045" s="59">
        <v>2016</v>
      </c>
      <c r="F2045" s="59">
        <v>4</v>
      </c>
      <c r="G2045" s="61" t="s">
        <v>10</v>
      </c>
    </row>
    <row r="2046" spans="1:7">
      <c r="A2046" s="58">
        <v>42766</v>
      </c>
      <c r="B2046" s="59" t="s">
        <v>17</v>
      </c>
      <c r="C2046" s="59" t="s">
        <v>33</v>
      </c>
      <c r="D2046" s="60">
        <v>96.307189542483655</v>
      </c>
      <c r="E2046" s="59">
        <v>2017</v>
      </c>
      <c r="F2046" s="59">
        <v>1</v>
      </c>
      <c r="G2046" s="61" t="s">
        <v>10</v>
      </c>
    </row>
    <row r="2047" spans="1:7">
      <c r="A2047" s="58">
        <v>42855</v>
      </c>
      <c r="B2047" s="59" t="s">
        <v>17</v>
      </c>
      <c r="C2047" s="59" t="s">
        <v>33</v>
      </c>
      <c r="D2047" s="60">
        <v>206.16012084592143</v>
      </c>
      <c r="E2047" s="59">
        <v>2017</v>
      </c>
      <c r="F2047" s="59">
        <v>2</v>
      </c>
      <c r="G2047" s="61" t="s">
        <v>10</v>
      </c>
    </row>
    <row r="2048" spans="1:7">
      <c r="A2048" s="58">
        <v>42947</v>
      </c>
      <c r="B2048" s="59" t="s">
        <v>17</v>
      </c>
      <c r="C2048" s="59" t="s">
        <v>33</v>
      </c>
      <c r="D2048" s="60">
        <v>99.304949664429543</v>
      </c>
      <c r="E2048" s="59">
        <v>2017</v>
      </c>
      <c r="F2048" s="59">
        <v>3</v>
      </c>
      <c r="G2048" s="61" t="s">
        <v>10</v>
      </c>
    </row>
    <row r="2049" spans="1:7">
      <c r="A2049" s="58">
        <v>43039</v>
      </c>
      <c r="B2049" s="59" t="s">
        <v>17</v>
      </c>
      <c r="C2049" s="59" t="s">
        <v>33</v>
      </c>
      <c r="D2049" s="60">
        <v>179.16208791208791</v>
      </c>
      <c r="E2049" s="59">
        <v>2017</v>
      </c>
      <c r="F2049" s="59">
        <v>4</v>
      </c>
      <c r="G2049" s="61" t="s">
        <v>10</v>
      </c>
    </row>
    <row r="2050" spans="1:7">
      <c r="A2050" s="58">
        <v>43131</v>
      </c>
      <c r="B2050" s="59" t="s">
        <v>17</v>
      </c>
      <c r="C2050" s="59" t="s">
        <v>33</v>
      </c>
      <c r="D2050" s="60">
        <v>81.779387417218544</v>
      </c>
      <c r="E2050" s="59">
        <v>2018</v>
      </c>
      <c r="F2050" s="59">
        <v>1</v>
      </c>
      <c r="G2050" s="61" t="s">
        <v>10</v>
      </c>
    </row>
    <row r="2051" spans="1:7">
      <c r="A2051" s="58">
        <v>43220</v>
      </c>
      <c r="B2051" s="59" t="s">
        <v>17</v>
      </c>
      <c r="C2051" s="59" t="s">
        <v>33</v>
      </c>
      <c r="D2051" s="60">
        <v>242.00000000000003</v>
      </c>
      <c r="E2051" s="59">
        <v>2018</v>
      </c>
      <c r="F2051" s="59">
        <v>2</v>
      </c>
      <c r="G2051" s="61" t="s">
        <v>10</v>
      </c>
    </row>
    <row r="2052" spans="1:7">
      <c r="A2052" s="58">
        <v>43312</v>
      </c>
      <c r="B2052" s="59" t="s">
        <v>17</v>
      </c>
      <c r="C2052" s="59" t="s">
        <v>33</v>
      </c>
      <c r="D2052" s="60">
        <v>68.482120838471033</v>
      </c>
      <c r="E2052" s="59">
        <v>2018</v>
      </c>
      <c r="F2052" s="59">
        <v>3</v>
      </c>
      <c r="G2052" s="61" t="s">
        <v>10</v>
      </c>
    </row>
    <row r="2053" spans="1:7">
      <c r="A2053" s="58">
        <v>43404</v>
      </c>
      <c r="B2053" s="59" t="s">
        <v>17</v>
      </c>
      <c r="C2053" s="59" t="s">
        <v>33</v>
      </c>
      <c r="D2053" s="60">
        <v>274.0181700194679</v>
      </c>
      <c r="E2053" s="59">
        <v>2018</v>
      </c>
      <c r="F2053" s="59">
        <v>4</v>
      </c>
      <c r="G2053" s="61" t="s">
        <v>10</v>
      </c>
    </row>
    <row r="2054" spans="1:7">
      <c r="A2054" s="58">
        <v>43496</v>
      </c>
      <c r="B2054" s="59" t="s">
        <v>17</v>
      </c>
      <c r="C2054" s="59" t="s">
        <v>33</v>
      </c>
      <c r="D2054" s="60">
        <v>207.40206185567013</v>
      </c>
      <c r="E2054" s="59">
        <v>2019</v>
      </c>
      <c r="F2054" s="59">
        <v>1</v>
      </c>
      <c r="G2054" s="61" t="s">
        <v>10</v>
      </c>
    </row>
    <row r="2055" spans="1:7">
      <c r="A2055" s="58">
        <v>43585</v>
      </c>
      <c r="B2055" s="59" t="s">
        <v>17</v>
      </c>
      <c r="C2055" s="59" t="s">
        <v>33</v>
      </c>
      <c r="D2055" s="60">
        <v>269.10090817356206</v>
      </c>
      <c r="E2055" s="59">
        <v>2019</v>
      </c>
      <c r="F2055" s="59">
        <v>2</v>
      </c>
      <c r="G2055" s="61" t="s">
        <v>10</v>
      </c>
    </row>
    <row r="2056" spans="1:7">
      <c r="A2056" s="58">
        <v>43677</v>
      </c>
      <c r="B2056" s="59" t="s">
        <v>17</v>
      </c>
      <c r="C2056" s="59" t="s">
        <v>33</v>
      </c>
      <c r="D2056" s="60">
        <v>44.482800982800981</v>
      </c>
      <c r="E2056" s="59">
        <v>2019</v>
      </c>
      <c r="F2056" s="59">
        <v>3</v>
      </c>
      <c r="G2056" s="61" t="s">
        <v>10</v>
      </c>
    </row>
    <row r="2057" spans="1:7">
      <c r="A2057" s="58">
        <v>43769</v>
      </c>
      <c r="B2057" s="59" t="s">
        <v>17</v>
      </c>
      <c r="C2057" s="59" t="s">
        <v>33</v>
      </c>
      <c r="D2057" s="60">
        <v>65.084205518553759</v>
      </c>
      <c r="E2057" s="59">
        <v>2019</v>
      </c>
      <c r="F2057" s="59">
        <v>4</v>
      </c>
      <c r="G2057" s="61" t="s">
        <v>10</v>
      </c>
    </row>
    <row r="2058" spans="1:7">
      <c r="A2058" s="58">
        <v>43861</v>
      </c>
      <c r="B2058" s="59" t="s">
        <v>17</v>
      </c>
      <c r="C2058" s="59" t="s">
        <v>33</v>
      </c>
      <c r="D2058" s="60">
        <v>98.626283367556468</v>
      </c>
      <c r="E2058" s="59">
        <v>2020</v>
      </c>
      <c r="F2058" s="59">
        <v>1</v>
      </c>
      <c r="G2058" s="61" t="s">
        <v>10</v>
      </c>
    </row>
    <row r="2059" spans="1:7">
      <c r="A2059" s="58">
        <v>43951</v>
      </c>
      <c r="B2059" s="59" t="s">
        <v>17</v>
      </c>
      <c r="C2059" s="59" t="s">
        <v>33</v>
      </c>
      <c r="D2059" s="60">
        <v>117.95616438356164</v>
      </c>
      <c r="E2059" s="59">
        <v>2020</v>
      </c>
      <c r="F2059" s="59">
        <v>2</v>
      </c>
      <c r="G2059" s="61" t="s">
        <v>10</v>
      </c>
    </row>
    <row r="2060" spans="1:7">
      <c r="A2060" s="58">
        <v>44043</v>
      </c>
      <c r="B2060" s="59" t="s">
        <v>17</v>
      </c>
      <c r="C2060" s="59" t="s">
        <v>33</v>
      </c>
      <c r="D2060" s="60">
        <v>135.86212361331221</v>
      </c>
      <c r="E2060" s="59">
        <v>2020</v>
      </c>
      <c r="F2060" s="59">
        <v>3</v>
      </c>
      <c r="G2060" s="61" t="s">
        <v>10</v>
      </c>
    </row>
    <row r="2061" spans="1:7">
      <c r="A2061" s="58">
        <v>44135</v>
      </c>
      <c r="B2061" s="59" t="s">
        <v>17</v>
      </c>
      <c r="C2061" s="59" t="s">
        <v>33</v>
      </c>
      <c r="D2061" s="60">
        <v>339.37429467084644</v>
      </c>
      <c r="E2061" s="59">
        <v>2020</v>
      </c>
      <c r="F2061" s="59">
        <v>4</v>
      </c>
      <c r="G2061" s="61" t="s">
        <v>10</v>
      </c>
    </row>
    <row r="2062" spans="1:7">
      <c r="A2062" s="58">
        <v>44227</v>
      </c>
      <c r="B2062" s="59" t="s">
        <v>17</v>
      </c>
      <c r="C2062" s="59" t="s">
        <v>33</v>
      </c>
      <c r="D2062" s="60">
        <v>190.21624850657108</v>
      </c>
      <c r="E2062" s="59">
        <v>2021</v>
      </c>
      <c r="F2062" s="59">
        <v>1</v>
      </c>
      <c r="G2062" s="61" t="s">
        <v>10</v>
      </c>
    </row>
    <row r="2063" spans="1:7">
      <c r="A2063" s="58">
        <v>44316</v>
      </c>
      <c r="B2063" s="59" t="s">
        <v>17</v>
      </c>
      <c r="C2063" s="59" t="s">
        <v>33</v>
      </c>
      <c r="D2063" s="60">
        <v>7.1097256857855369</v>
      </c>
      <c r="E2063" s="59">
        <v>2021</v>
      </c>
      <c r="F2063" s="59">
        <v>2</v>
      </c>
      <c r="G2063" s="61" t="s">
        <v>10</v>
      </c>
    </row>
    <row r="2064" spans="1:7">
      <c r="A2064" s="58">
        <v>44408</v>
      </c>
      <c r="B2064" s="59" t="s">
        <v>17</v>
      </c>
      <c r="C2064" s="59" t="s">
        <v>33</v>
      </c>
      <c r="D2064" s="60">
        <v>57.834661354581677</v>
      </c>
      <c r="E2064" s="59">
        <v>2021</v>
      </c>
      <c r="F2064" s="59">
        <v>3</v>
      </c>
      <c r="G2064" s="61" t="s">
        <v>10</v>
      </c>
    </row>
    <row r="2065" spans="1:7">
      <c r="A2065" s="58">
        <v>44500</v>
      </c>
      <c r="B2065" s="59" t="s">
        <v>17</v>
      </c>
      <c r="C2065" s="59" t="s">
        <v>33</v>
      </c>
      <c r="D2065" s="60">
        <v>160.49200236966823</v>
      </c>
      <c r="E2065" s="59">
        <v>2021</v>
      </c>
      <c r="F2065" s="59">
        <v>4</v>
      </c>
      <c r="G2065" s="61" t="s">
        <v>10</v>
      </c>
    </row>
    <row r="2066" spans="1:7">
      <c r="A2066" s="58">
        <v>44592</v>
      </c>
      <c r="B2066" s="59" t="s">
        <v>17</v>
      </c>
      <c r="C2066" s="59" t="s">
        <v>33</v>
      </c>
      <c r="D2066" s="60">
        <v>104.98869346733667</v>
      </c>
      <c r="E2066" s="59">
        <v>2022</v>
      </c>
      <c r="F2066" s="59">
        <v>1</v>
      </c>
      <c r="G2066" s="61" t="s">
        <v>10</v>
      </c>
    </row>
    <row r="2067" spans="1:7">
      <c r="A2067" s="58">
        <v>44681</v>
      </c>
      <c r="B2067" s="59" t="s">
        <v>17</v>
      </c>
      <c r="C2067" s="59" t="s">
        <v>33</v>
      </c>
      <c r="D2067" s="60">
        <v>100.12410501193318</v>
      </c>
      <c r="E2067" s="59">
        <v>2022</v>
      </c>
      <c r="F2067" s="59">
        <v>2</v>
      </c>
      <c r="G2067" s="61" t="s">
        <v>10</v>
      </c>
    </row>
    <row r="2068" spans="1:7">
      <c r="A2068" s="58">
        <v>44773</v>
      </c>
      <c r="B2068" s="59" t="s">
        <v>17</v>
      </c>
      <c r="C2068" s="59" t="s">
        <v>33</v>
      </c>
      <c r="D2068" s="60">
        <v>213.40359477124184</v>
      </c>
      <c r="E2068" s="59">
        <v>2022</v>
      </c>
      <c r="F2068" s="59">
        <v>3</v>
      </c>
      <c r="G2068" s="61" t="s">
        <v>10</v>
      </c>
    </row>
    <row r="2069" spans="1:7">
      <c r="A2069" s="58">
        <v>44865</v>
      </c>
      <c r="B2069" s="59" t="s">
        <v>17</v>
      </c>
      <c r="C2069" s="59" t="s">
        <v>33</v>
      </c>
      <c r="D2069" s="60">
        <v>288.50033647375506</v>
      </c>
      <c r="E2069" s="59">
        <v>2022</v>
      </c>
      <c r="F2069" s="59">
        <v>4</v>
      </c>
      <c r="G2069" s="61" t="s">
        <v>10</v>
      </c>
    </row>
    <row r="2070" spans="1:7">
      <c r="A2070" s="58">
        <v>44957</v>
      </c>
      <c r="B2070" s="59" t="s">
        <v>17</v>
      </c>
      <c r="C2070" s="59" t="s">
        <v>33</v>
      </c>
      <c r="D2070" s="60">
        <v>86.200589970501468</v>
      </c>
      <c r="E2070" s="59">
        <v>2023</v>
      </c>
      <c r="F2070" s="59">
        <v>1</v>
      </c>
      <c r="G2070" s="61" t="s">
        <v>10</v>
      </c>
    </row>
    <row r="2071" spans="1:7">
      <c r="A2071" s="58">
        <v>45046</v>
      </c>
      <c r="B2071" s="59" t="s">
        <v>17</v>
      </c>
      <c r="C2071" s="59" t="s">
        <v>33</v>
      </c>
      <c r="D2071" s="60">
        <v>31.518394648829432</v>
      </c>
      <c r="E2071" s="59">
        <v>2023</v>
      </c>
      <c r="F2071" s="59">
        <v>2</v>
      </c>
      <c r="G2071" s="61" t="s">
        <v>10</v>
      </c>
    </row>
    <row r="2072" spans="1:7">
      <c r="A2072" s="58">
        <v>45138</v>
      </c>
      <c r="B2072" s="59" t="s">
        <v>17</v>
      </c>
      <c r="C2072" s="59" t="s">
        <v>33</v>
      </c>
      <c r="D2072" s="60">
        <v>47.719912472647707</v>
      </c>
      <c r="E2072" s="59">
        <v>2023</v>
      </c>
      <c r="F2072" s="59">
        <v>3</v>
      </c>
      <c r="G2072" s="61" t="s">
        <v>10</v>
      </c>
    </row>
    <row r="2073" spans="1:7">
      <c r="A2073" s="58">
        <v>45230</v>
      </c>
      <c r="B2073" s="59" t="s">
        <v>17</v>
      </c>
      <c r="C2073" s="59" t="s">
        <v>33</v>
      </c>
      <c r="D2073" s="60">
        <v>136.9193857965451</v>
      </c>
      <c r="E2073" s="59">
        <v>2023</v>
      </c>
      <c r="F2073" s="59">
        <v>4</v>
      </c>
      <c r="G2073" s="61" t="s">
        <v>10</v>
      </c>
    </row>
    <row r="2074" spans="1:7">
      <c r="A2074" s="58">
        <v>45322</v>
      </c>
      <c r="B2074" s="59" t="s">
        <v>17</v>
      </c>
      <c r="C2074" s="59" t="s">
        <v>33</v>
      </c>
      <c r="D2074" s="60">
        <v>212.78736654804268</v>
      </c>
      <c r="E2074" s="59">
        <v>2024</v>
      </c>
      <c r="F2074" s="59">
        <v>1</v>
      </c>
      <c r="G2074" s="61" t="s">
        <v>10</v>
      </c>
    </row>
    <row r="2075" spans="1:7">
      <c r="A2075" s="58">
        <v>45412</v>
      </c>
      <c r="B2075" s="59" t="s">
        <v>17</v>
      </c>
      <c r="C2075" s="59" t="s">
        <v>33</v>
      </c>
      <c r="D2075" s="60">
        <v>31.972399150743097</v>
      </c>
      <c r="E2075" s="59">
        <v>2024</v>
      </c>
      <c r="F2075" s="59">
        <v>2</v>
      </c>
      <c r="G2075" s="61" t="s">
        <v>10</v>
      </c>
    </row>
    <row r="2076" spans="1:7">
      <c r="A2076" s="58">
        <v>45504</v>
      </c>
      <c r="B2076" s="59" t="s">
        <v>17</v>
      </c>
      <c r="C2076" s="59" t="s">
        <v>33</v>
      </c>
      <c r="D2076" s="60">
        <v>35.894088669950733</v>
      </c>
      <c r="E2076" s="59">
        <v>2024</v>
      </c>
      <c r="F2076" s="59">
        <v>3</v>
      </c>
      <c r="G2076" s="61" t="s">
        <v>10</v>
      </c>
    </row>
    <row r="2077" spans="1:7">
      <c r="A2077" s="58">
        <v>45596</v>
      </c>
      <c r="B2077" s="59" t="s">
        <v>17</v>
      </c>
      <c r="C2077" s="59" t="s">
        <v>33</v>
      </c>
      <c r="D2077" s="60">
        <v>90.989720034995628</v>
      </c>
      <c r="E2077" s="59">
        <v>2024</v>
      </c>
      <c r="F2077" s="59">
        <v>4</v>
      </c>
      <c r="G2077" s="61" t="s">
        <v>10</v>
      </c>
    </row>
    <row r="2078" spans="1:7">
      <c r="A2078" s="58">
        <v>45688</v>
      </c>
      <c r="B2078" s="59" t="s">
        <v>17</v>
      </c>
      <c r="C2078" s="59" t="s">
        <v>33</v>
      </c>
      <c r="D2078" s="60">
        <v>0</v>
      </c>
      <c r="E2078" s="59">
        <v>2025</v>
      </c>
      <c r="F2078" s="59">
        <v>1</v>
      </c>
      <c r="G2078" s="61" t="s">
        <v>10</v>
      </c>
    </row>
    <row r="2079" spans="1:7">
      <c r="A2079" s="58">
        <v>45777</v>
      </c>
      <c r="B2079" s="59" t="s">
        <v>17</v>
      </c>
      <c r="C2079" s="59" t="s">
        <v>33</v>
      </c>
      <c r="D2079" s="60">
        <v>0</v>
      </c>
      <c r="E2079" s="59">
        <v>2025</v>
      </c>
      <c r="F2079" s="59">
        <v>2</v>
      </c>
      <c r="G2079" s="61" t="s">
        <v>10</v>
      </c>
    </row>
    <row r="2080" spans="1:7">
      <c r="A2080" s="58">
        <v>45869</v>
      </c>
      <c r="B2080" s="59" t="s">
        <v>17</v>
      </c>
      <c r="C2080" s="59" t="s">
        <v>33</v>
      </c>
      <c r="D2080" s="60">
        <v>0</v>
      </c>
      <c r="E2080" s="59">
        <v>2025</v>
      </c>
      <c r="F2080" s="59">
        <v>3</v>
      </c>
      <c r="G2080" s="61" t="s">
        <v>10</v>
      </c>
    </row>
    <row r="2081" spans="1:7">
      <c r="A2081" s="58">
        <v>45961</v>
      </c>
      <c r="B2081" s="59" t="s">
        <v>17</v>
      </c>
      <c r="C2081" s="59" t="s">
        <v>33</v>
      </c>
      <c r="D2081" s="60">
        <v>0</v>
      </c>
      <c r="E2081" s="59">
        <v>2025</v>
      </c>
      <c r="F2081" s="59">
        <v>4</v>
      </c>
      <c r="G2081" s="61" t="s">
        <v>10</v>
      </c>
    </row>
    <row r="2082" spans="1:7">
      <c r="A2082" s="58">
        <v>42400</v>
      </c>
      <c r="B2082" s="59" t="s">
        <v>47</v>
      </c>
      <c r="C2082" s="59" t="s">
        <v>33</v>
      </c>
      <c r="D2082" s="60">
        <v>12.057271763270039</v>
      </c>
      <c r="E2082" s="59">
        <v>2016</v>
      </c>
      <c r="F2082" s="59">
        <v>1</v>
      </c>
      <c r="G2082" s="61" t="s">
        <v>10</v>
      </c>
    </row>
    <row r="2083" spans="1:7">
      <c r="A2083" s="58">
        <v>42490</v>
      </c>
      <c r="B2083" s="59" t="s">
        <v>47</v>
      </c>
      <c r="C2083" s="59" t="s">
        <v>33</v>
      </c>
      <c r="D2083" s="60">
        <v>15.376132930513592</v>
      </c>
      <c r="E2083" s="59">
        <v>2016</v>
      </c>
      <c r="F2083" s="59">
        <v>2</v>
      </c>
      <c r="G2083" s="61" t="s">
        <v>10</v>
      </c>
    </row>
    <row r="2084" spans="1:7">
      <c r="A2084" s="58">
        <v>42582</v>
      </c>
      <c r="B2084" s="59" t="s">
        <v>47</v>
      </c>
      <c r="C2084" s="59" t="s">
        <v>33</v>
      </c>
      <c r="D2084" s="60">
        <v>16.927665549147651</v>
      </c>
      <c r="E2084" s="59">
        <v>2016</v>
      </c>
      <c r="F2084" s="59">
        <v>3</v>
      </c>
      <c r="G2084" s="61" t="s">
        <v>10</v>
      </c>
    </row>
    <row r="2085" spans="1:7">
      <c r="A2085" s="58">
        <v>42674</v>
      </c>
      <c r="B2085" s="59" t="s">
        <v>47</v>
      </c>
      <c r="C2085" s="59" t="s">
        <v>33</v>
      </c>
      <c r="D2085" s="60">
        <v>14.777293446188661</v>
      </c>
      <c r="E2085" s="59">
        <v>2016</v>
      </c>
      <c r="F2085" s="59">
        <v>4</v>
      </c>
      <c r="G2085" s="61" t="s">
        <v>10</v>
      </c>
    </row>
    <row r="2086" spans="1:7">
      <c r="A2086" s="58">
        <v>42766</v>
      </c>
      <c r="B2086" s="59" t="s">
        <v>47</v>
      </c>
      <c r="C2086" s="59" t="s">
        <v>33</v>
      </c>
      <c r="D2086" s="60">
        <v>10.120865667515746</v>
      </c>
      <c r="E2086" s="59">
        <v>2017</v>
      </c>
      <c r="F2086" s="59">
        <v>1</v>
      </c>
      <c r="G2086" s="61" t="s">
        <v>10</v>
      </c>
    </row>
    <row r="2087" spans="1:7">
      <c r="A2087" s="58">
        <v>42855</v>
      </c>
      <c r="B2087" s="59" t="s">
        <v>47</v>
      </c>
      <c r="C2087" s="59" t="s">
        <v>33</v>
      </c>
      <c r="D2087" s="60">
        <v>14.054134226595229</v>
      </c>
      <c r="E2087" s="59">
        <v>2017</v>
      </c>
      <c r="F2087" s="59">
        <v>2</v>
      </c>
      <c r="G2087" s="61" t="s">
        <v>10</v>
      </c>
    </row>
    <row r="2088" spans="1:7">
      <c r="A2088" s="58">
        <v>42947</v>
      </c>
      <c r="B2088" s="59" t="s">
        <v>47</v>
      </c>
      <c r="C2088" s="59" t="s">
        <v>33</v>
      </c>
      <c r="D2088" s="60">
        <v>12.94874820049068</v>
      </c>
      <c r="E2088" s="59">
        <v>2017</v>
      </c>
      <c r="F2088" s="59">
        <v>3</v>
      </c>
      <c r="G2088" s="61" t="s">
        <v>10</v>
      </c>
    </row>
    <row r="2089" spans="1:7">
      <c r="A2089" s="58">
        <v>43039</v>
      </c>
      <c r="B2089" s="59" t="s">
        <v>47</v>
      </c>
      <c r="C2089" s="59" t="s">
        <v>33</v>
      </c>
      <c r="D2089" s="60">
        <v>22.930189900733705</v>
      </c>
      <c r="E2089" s="59">
        <v>2017</v>
      </c>
      <c r="F2089" s="59">
        <v>4</v>
      </c>
      <c r="G2089" s="61" t="s">
        <v>10</v>
      </c>
    </row>
    <row r="2090" spans="1:7">
      <c r="A2090" s="58">
        <v>43131</v>
      </c>
      <c r="B2090" s="59" t="s">
        <v>47</v>
      </c>
      <c r="C2090" s="59" t="s">
        <v>33</v>
      </c>
      <c r="D2090" s="60">
        <v>16.857607140713469</v>
      </c>
      <c r="E2090" s="59">
        <v>2018</v>
      </c>
      <c r="F2090" s="59">
        <v>1</v>
      </c>
      <c r="G2090" s="61" t="s">
        <v>10</v>
      </c>
    </row>
    <row r="2091" spans="1:7">
      <c r="A2091" s="58">
        <v>43220</v>
      </c>
      <c r="B2091" s="59" t="s">
        <v>47</v>
      </c>
      <c r="C2091" s="59" t="s">
        <v>33</v>
      </c>
      <c r="D2091" s="60">
        <v>17.870090634441084</v>
      </c>
      <c r="E2091" s="59">
        <v>2018</v>
      </c>
      <c r="F2091" s="59">
        <v>2</v>
      </c>
      <c r="G2091" s="61" t="s">
        <v>10</v>
      </c>
    </row>
    <row r="2092" spans="1:7">
      <c r="A2092" s="58">
        <v>43312</v>
      </c>
      <c r="B2092" s="59" t="s">
        <v>47</v>
      </c>
      <c r="C2092" s="59" t="s">
        <v>33</v>
      </c>
      <c r="D2092" s="60">
        <v>4.6547807525676017</v>
      </c>
      <c r="E2092" s="59">
        <v>2018</v>
      </c>
      <c r="F2092" s="59">
        <v>3</v>
      </c>
      <c r="G2092" s="61" t="s">
        <v>10</v>
      </c>
    </row>
    <row r="2093" spans="1:7">
      <c r="A2093" s="58">
        <v>43404</v>
      </c>
      <c r="B2093" s="59" t="s">
        <v>47</v>
      </c>
      <c r="C2093" s="59" t="s">
        <v>33</v>
      </c>
      <c r="D2093" s="60">
        <v>21.089920814945366</v>
      </c>
      <c r="E2093" s="59">
        <v>2018</v>
      </c>
      <c r="F2093" s="59">
        <v>4</v>
      </c>
      <c r="G2093" s="61" t="s">
        <v>10</v>
      </c>
    </row>
    <row r="2094" spans="1:7">
      <c r="A2094" s="58">
        <v>43496</v>
      </c>
      <c r="B2094" s="59" t="s">
        <v>47</v>
      </c>
      <c r="C2094" s="59" t="s">
        <v>33</v>
      </c>
      <c r="D2094" s="60">
        <v>20.524994549475188</v>
      </c>
      <c r="E2094" s="59">
        <v>2019</v>
      </c>
      <c r="F2094" s="59">
        <v>1</v>
      </c>
      <c r="G2094" s="61" t="s">
        <v>10</v>
      </c>
    </row>
    <row r="2095" spans="1:7">
      <c r="A2095" s="58">
        <v>43585</v>
      </c>
      <c r="B2095" s="59" t="s">
        <v>47</v>
      </c>
      <c r="C2095" s="59" t="s">
        <v>33</v>
      </c>
      <c r="D2095" s="60">
        <v>17.905402398017198</v>
      </c>
      <c r="E2095" s="59">
        <v>2019</v>
      </c>
      <c r="F2095" s="59">
        <v>2</v>
      </c>
      <c r="G2095" s="61" t="s">
        <v>10</v>
      </c>
    </row>
    <row r="2096" spans="1:7">
      <c r="A2096" s="58">
        <v>43677</v>
      </c>
      <c r="B2096" s="59" t="s">
        <v>47</v>
      </c>
      <c r="C2096" s="59" t="s">
        <v>33</v>
      </c>
      <c r="D2096" s="60">
        <v>8.7000712604942194</v>
      </c>
      <c r="E2096" s="59">
        <v>2019</v>
      </c>
      <c r="F2096" s="59">
        <v>3</v>
      </c>
      <c r="G2096" s="61" t="s">
        <v>10</v>
      </c>
    </row>
    <row r="2097" spans="1:7">
      <c r="A2097" s="58">
        <v>43769</v>
      </c>
      <c r="B2097" s="59" t="s">
        <v>47</v>
      </c>
      <c r="C2097" s="59" t="s">
        <v>33</v>
      </c>
      <c r="D2097" s="60">
        <v>18.966481354256192</v>
      </c>
      <c r="E2097" s="59">
        <v>2019</v>
      </c>
      <c r="F2097" s="59">
        <v>4</v>
      </c>
      <c r="G2097" s="61" t="s">
        <v>10</v>
      </c>
    </row>
    <row r="2098" spans="1:7">
      <c r="A2098" s="58">
        <v>43861</v>
      </c>
      <c r="B2098" s="59" t="s">
        <v>47</v>
      </c>
      <c r="C2098" s="59" t="s">
        <v>33</v>
      </c>
      <c r="D2098" s="60">
        <v>15.881747178917717</v>
      </c>
      <c r="E2098" s="59">
        <v>2020</v>
      </c>
      <c r="F2098" s="59">
        <v>1</v>
      </c>
      <c r="G2098" s="61" t="s">
        <v>10</v>
      </c>
    </row>
    <row r="2099" spans="1:7">
      <c r="A2099" s="58">
        <v>43951</v>
      </c>
      <c r="B2099" s="59" t="s">
        <v>47</v>
      </c>
      <c r="C2099" s="59" t="s">
        <v>33</v>
      </c>
      <c r="D2099" s="60">
        <v>13.865769978893347</v>
      </c>
      <c r="E2099" s="59">
        <v>2020</v>
      </c>
      <c r="F2099" s="59">
        <v>2</v>
      </c>
      <c r="G2099" s="61" t="s">
        <v>10</v>
      </c>
    </row>
    <row r="2100" spans="1:7">
      <c r="A2100" s="58">
        <v>44043</v>
      </c>
      <c r="B2100" s="59" t="s">
        <v>47</v>
      </c>
      <c r="C2100" s="59" t="s">
        <v>33</v>
      </c>
      <c r="D2100" s="60">
        <v>4.8362307946433267</v>
      </c>
      <c r="E2100" s="59">
        <v>2020</v>
      </c>
      <c r="F2100" s="59">
        <v>3</v>
      </c>
      <c r="G2100" s="61" t="s">
        <v>10</v>
      </c>
    </row>
    <row r="2101" spans="1:7">
      <c r="A2101" s="58">
        <v>44135</v>
      </c>
      <c r="B2101" s="59" t="s">
        <v>47</v>
      </c>
      <c r="C2101" s="59" t="s">
        <v>33</v>
      </c>
      <c r="D2101" s="60">
        <v>26.063849454015088</v>
      </c>
      <c r="E2101" s="59">
        <v>2020</v>
      </c>
      <c r="F2101" s="59">
        <v>4</v>
      </c>
      <c r="G2101" s="61" t="s">
        <v>10</v>
      </c>
    </row>
    <row r="2102" spans="1:7">
      <c r="A2102" s="58">
        <v>44227</v>
      </c>
      <c r="B2102" s="59" t="s">
        <v>47</v>
      </c>
      <c r="C2102" s="59" t="s">
        <v>33</v>
      </c>
      <c r="D2102" s="60">
        <v>15.780026493699623</v>
      </c>
      <c r="E2102" s="59">
        <v>2021</v>
      </c>
      <c r="F2102" s="59">
        <v>1</v>
      </c>
      <c r="G2102" s="61" t="s">
        <v>10</v>
      </c>
    </row>
    <row r="2103" spans="1:7">
      <c r="A2103" s="58">
        <v>44316</v>
      </c>
      <c r="B2103" s="59" t="s">
        <v>47</v>
      </c>
      <c r="C2103" s="59" t="s">
        <v>33</v>
      </c>
      <c r="D2103" s="60">
        <v>9.3431225561473941</v>
      </c>
      <c r="E2103" s="59">
        <v>2021</v>
      </c>
      <c r="F2103" s="59">
        <v>2</v>
      </c>
      <c r="G2103" s="61" t="s">
        <v>10</v>
      </c>
    </row>
    <row r="2104" spans="1:7">
      <c r="A2104" s="58">
        <v>44408</v>
      </c>
      <c r="B2104" s="59" t="s">
        <v>47</v>
      </c>
      <c r="C2104" s="59" t="s">
        <v>33</v>
      </c>
      <c r="D2104" s="60">
        <v>19.604680973989236</v>
      </c>
      <c r="E2104" s="59">
        <v>2021</v>
      </c>
      <c r="F2104" s="59">
        <v>3</v>
      </c>
      <c r="G2104" s="61" t="s">
        <v>10</v>
      </c>
    </row>
    <row r="2105" spans="1:7">
      <c r="A2105" s="58">
        <v>44500</v>
      </c>
      <c r="B2105" s="59" t="s">
        <v>47</v>
      </c>
      <c r="C2105" s="59" t="s">
        <v>33</v>
      </c>
      <c r="D2105" s="60">
        <v>30.968592051946558</v>
      </c>
      <c r="E2105" s="59">
        <v>2021</v>
      </c>
      <c r="F2105" s="59">
        <v>4</v>
      </c>
      <c r="G2105" s="61" t="s">
        <v>10</v>
      </c>
    </row>
    <row r="2106" spans="1:7">
      <c r="A2106" s="58">
        <v>44592</v>
      </c>
      <c r="B2106" s="59" t="s">
        <v>47</v>
      </c>
      <c r="C2106" s="59" t="s">
        <v>33</v>
      </c>
      <c r="D2106" s="60">
        <v>24.900746178020004</v>
      </c>
      <c r="E2106" s="59">
        <v>2022</v>
      </c>
      <c r="F2106" s="59">
        <v>1</v>
      </c>
      <c r="G2106" s="61" t="s">
        <v>10</v>
      </c>
    </row>
    <row r="2107" spans="1:7">
      <c r="A2107" s="58">
        <v>44681</v>
      </c>
      <c r="B2107" s="59" t="s">
        <v>47</v>
      </c>
      <c r="C2107" s="59" t="s">
        <v>33</v>
      </c>
      <c r="D2107" s="60">
        <v>13.93772397234099</v>
      </c>
      <c r="E2107" s="59">
        <v>2022</v>
      </c>
      <c r="F2107" s="59">
        <v>2</v>
      </c>
      <c r="G2107" s="61" t="s">
        <v>10</v>
      </c>
    </row>
    <row r="2108" spans="1:7">
      <c r="A2108" s="58">
        <v>44773</v>
      </c>
      <c r="B2108" s="59" t="s">
        <v>47</v>
      </c>
      <c r="C2108" s="59" t="s">
        <v>33</v>
      </c>
      <c r="D2108" s="60">
        <v>6.6608860059633104</v>
      </c>
      <c r="E2108" s="59">
        <v>2022</v>
      </c>
      <c r="F2108" s="59">
        <v>3</v>
      </c>
      <c r="G2108" s="61" t="s">
        <v>10</v>
      </c>
    </row>
    <row r="2109" spans="1:7">
      <c r="A2109" s="58">
        <v>44865</v>
      </c>
      <c r="B2109" s="59" t="s">
        <v>47</v>
      </c>
      <c r="C2109" s="59" t="s">
        <v>33</v>
      </c>
      <c r="D2109" s="60">
        <v>21.699382555411432</v>
      </c>
      <c r="E2109" s="59">
        <v>2022</v>
      </c>
      <c r="F2109" s="59">
        <v>4</v>
      </c>
      <c r="G2109" s="61" t="s">
        <v>10</v>
      </c>
    </row>
    <row r="2110" spans="1:7">
      <c r="A2110" s="58">
        <v>44957</v>
      </c>
      <c r="B2110" s="59" t="s">
        <v>47</v>
      </c>
      <c r="C2110" s="59" t="s">
        <v>33</v>
      </c>
      <c r="D2110" s="60">
        <v>21.946804623515046</v>
      </c>
      <c r="E2110" s="59">
        <v>2023</v>
      </c>
      <c r="F2110" s="59">
        <v>1</v>
      </c>
      <c r="G2110" s="61" t="s">
        <v>10</v>
      </c>
    </row>
    <row r="2111" spans="1:7">
      <c r="A2111" s="58">
        <v>45046</v>
      </c>
      <c r="B2111" s="59" t="s">
        <v>47</v>
      </c>
      <c r="C2111" s="59" t="s">
        <v>33</v>
      </c>
      <c r="D2111" s="60">
        <v>13.372389334033887</v>
      </c>
      <c r="E2111" s="59">
        <v>2023</v>
      </c>
      <c r="F2111" s="59">
        <v>2</v>
      </c>
      <c r="G2111" s="61" t="s">
        <v>10</v>
      </c>
    </row>
    <row r="2112" spans="1:7">
      <c r="A2112" s="58">
        <v>45138</v>
      </c>
      <c r="B2112" s="59" t="s">
        <v>47</v>
      </c>
      <c r="C2112" s="59" t="s">
        <v>33</v>
      </c>
      <c r="D2112" s="60">
        <v>18.745139389291776</v>
      </c>
      <c r="E2112" s="59">
        <v>2023</v>
      </c>
      <c r="F2112" s="59">
        <v>3</v>
      </c>
      <c r="G2112" s="61" t="s">
        <v>10</v>
      </c>
    </row>
    <row r="2113" spans="1:7">
      <c r="A2113" s="58">
        <v>45230</v>
      </c>
      <c r="B2113" s="59" t="s">
        <v>47</v>
      </c>
      <c r="C2113" s="59" t="s">
        <v>33</v>
      </c>
      <c r="D2113" s="60">
        <v>27.849087566903059</v>
      </c>
      <c r="E2113" s="59">
        <v>2023</v>
      </c>
      <c r="F2113" s="59">
        <v>4</v>
      </c>
      <c r="G2113" s="61" t="s">
        <v>10</v>
      </c>
    </row>
    <row r="2114" spans="1:7">
      <c r="A2114" s="58">
        <v>45322</v>
      </c>
      <c r="B2114" s="59" t="s">
        <v>47</v>
      </c>
      <c r="C2114" s="59" t="s">
        <v>33</v>
      </c>
      <c r="D2114" s="60">
        <v>19.802913096300433</v>
      </c>
      <c r="E2114" s="59">
        <v>2024</v>
      </c>
      <c r="F2114" s="59">
        <v>1</v>
      </c>
      <c r="G2114" s="61" t="s">
        <v>10</v>
      </c>
    </row>
    <row r="2115" spans="1:7">
      <c r="A2115" s="58">
        <v>45412</v>
      </c>
      <c r="B2115" s="59" t="s">
        <v>47</v>
      </c>
      <c r="C2115" s="59" t="s">
        <v>33</v>
      </c>
      <c r="D2115" s="60">
        <v>14.729180698007067</v>
      </c>
      <c r="E2115" s="59">
        <v>2024</v>
      </c>
      <c r="F2115" s="59">
        <v>2</v>
      </c>
      <c r="G2115" s="61" t="s">
        <v>10</v>
      </c>
    </row>
    <row r="2116" spans="1:7">
      <c r="A2116" s="58">
        <v>45504</v>
      </c>
      <c r="B2116" s="59" t="s">
        <v>47</v>
      </c>
      <c r="C2116" s="59" t="s">
        <v>33</v>
      </c>
      <c r="D2116" s="60">
        <v>19.602346970666584</v>
      </c>
      <c r="E2116" s="59">
        <v>2024</v>
      </c>
      <c r="F2116" s="59">
        <v>3</v>
      </c>
      <c r="G2116" s="61" t="s">
        <v>10</v>
      </c>
    </row>
    <row r="2117" spans="1:7">
      <c r="A2117" s="58">
        <v>45596</v>
      </c>
      <c r="B2117" s="59" t="s">
        <v>47</v>
      </c>
      <c r="C2117" s="59" t="s">
        <v>33</v>
      </c>
      <c r="D2117" s="60">
        <v>55.142397702553026</v>
      </c>
      <c r="E2117" s="59">
        <v>2024</v>
      </c>
      <c r="F2117" s="59">
        <v>4</v>
      </c>
      <c r="G2117" s="61" t="s">
        <v>10</v>
      </c>
    </row>
    <row r="2118" spans="1:7">
      <c r="A2118" s="58">
        <v>45688</v>
      </c>
      <c r="B2118" s="59" t="s">
        <v>47</v>
      </c>
      <c r="C2118" s="59" t="s">
        <v>33</v>
      </c>
      <c r="D2118" s="60">
        <v>0</v>
      </c>
      <c r="E2118" s="59">
        <v>2025</v>
      </c>
      <c r="F2118" s="59">
        <v>1</v>
      </c>
      <c r="G2118" s="61" t="s">
        <v>10</v>
      </c>
    </row>
    <row r="2119" spans="1:7">
      <c r="A2119" s="58">
        <v>45777</v>
      </c>
      <c r="B2119" s="59" t="s">
        <v>47</v>
      </c>
      <c r="C2119" s="59" t="s">
        <v>33</v>
      </c>
      <c r="D2119" s="60">
        <v>0</v>
      </c>
      <c r="E2119" s="59">
        <v>2025</v>
      </c>
      <c r="F2119" s="59">
        <v>2</v>
      </c>
      <c r="G2119" s="61" t="s">
        <v>10</v>
      </c>
    </row>
    <row r="2120" spans="1:7">
      <c r="A2120" s="58">
        <v>45869</v>
      </c>
      <c r="B2120" s="59" t="s">
        <v>47</v>
      </c>
      <c r="C2120" s="59" t="s">
        <v>33</v>
      </c>
      <c r="D2120" s="60">
        <v>0</v>
      </c>
      <c r="E2120" s="59">
        <v>2025</v>
      </c>
      <c r="F2120" s="59">
        <v>3</v>
      </c>
      <c r="G2120" s="61" t="s">
        <v>10</v>
      </c>
    </row>
    <row r="2121" spans="1:7">
      <c r="A2121" s="58">
        <v>45961</v>
      </c>
      <c r="B2121" s="59" t="s">
        <v>47</v>
      </c>
      <c r="C2121" s="59" t="s">
        <v>33</v>
      </c>
      <c r="D2121" s="60">
        <v>0</v>
      </c>
      <c r="E2121" s="59">
        <v>2025</v>
      </c>
      <c r="F2121" s="59">
        <v>4</v>
      </c>
      <c r="G2121" s="61" t="s">
        <v>10</v>
      </c>
    </row>
    <row r="2122" spans="1:7">
      <c r="A2122" s="58">
        <v>42400</v>
      </c>
      <c r="B2122" s="59" t="s">
        <v>48</v>
      </c>
      <c r="C2122" s="59" t="s">
        <v>33</v>
      </c>
      <c r="D2122" s="60">
        <v>12.057271763270039</v>
      </c>
      <c r="E2122" s="59">
        <v>2016</v>
      </c>
      <c r="F2122" s="59">
        <v>1</v>
      </c>
      <c r="G2122" s="61" t="s">
        <v>10</v>
      </c>
    </row>
    <row r="2123" spans="1:7">
      <c r="A2123" s="58">
        <v>42490</v>
      </c>
      <c r="B2123" s="59" t="s">
        <v>48</v>
      </c>
      <c r="C2123" s="59" t="s">
        <v>33</v>
      </c>
      <c r="D2123" s="60">
        <v>15.376132930513592</v>
      </c>
      <c r="E2123" s="59">
        <v>2016</v>
      </c>
      <c r="F2123" s="59">
        <v>2</v>
      </c>
      <c r="G2123" s="61" t="s">
        <v>10</v>
      </c>
    </row>
    <row r="2124" spans="1:7">
      <c r="A2124" s="58">
        <v>42582</v>
      </c>
      <c r="B2124" s="59" t="s">
        <v>48</v>
      </c>
      <c r="C2124" s="59" t="s">
        <v>33</v>
      </c>
      <c r="D2124" s="60">
        <v>16.927665549147651</v>
      </c>
      <c r="E2124" s="59">
        <v>2016</v>
      </c>
      <c r="F2124" s="59">
        <v>3</v>
      </c>
      <c r="G2124" s="61" t="s">
        <v>10</v>
      </c>
    </row>
    <row r="2125" spans="1:7">
      <c r="A2125" s="58">
        <v>42674</v>
      </c>
      <c r="B2125" s="59" t="s">
        <v>48</v>
      </c>
      <c r="C2125" s="59" t="s">
        <v>33</v>
      </c>
      <c r="D2125" s="60">
        <v>14.777293446188661</v>
      </c>
      <c r="E2125" s="59">
        <v>2016</v>
      </c>
      <c r="F2125" s="59">
        <v>4</v>
      </c>
      <c r="G2125" s="61" t="s">
        <v>10</v>
      </c>
    </row>
    <row r="2126" spans="1:7">
      <c r="A2126" s="58">
        <v>42766</v>
      </c>
      <c r="B2126" s="59" t="s">
        <v>48</v>
      </c>
      <c r="C2126" s="59" t="s">
        <v>33</v>
      </c>
      <c r="D2126" s="60">
        <v>10.120865667515746</v>
      </c>
      <c r="E2126" s="59">
        <v>2017</v>
      </c>
      <c r="F2126" s="59">
        <v>1</v>
      </c>
      <c r="G2126" s="61" t="s">
        <v>10</v>
      </c>
    </row>
    <row r="2127" spans="1:7">
      <c r="A2127" s="58">
        <v>42855</v>
      </c>
      <c r="B2127" s="59" t="s">
        <v>48</v>
      </c>
      <c r="C2127" s="59" t="s">
        <v>33</v>
      </c>
      <c r="D2127" s="60">
        <v>14.054134226595229</v>
      </c>
      <c r="E2127" s="59">
        <v>2017</v>
      </c>
      <c r="F2127" s="59">
        <v>2</v>
      </c>
      <c r="G2127" s="61" t="s">
        <v>10</v>
      </c>
    </row>
    <row r="2128" spans="1:7">
      <c r="A2128" s="58">
        <v>42947</v>
      </c>
      <c r="B2128" s="59" t="s">
        <v>48</v>
      </c>
      <c r="C2128" s="59" t="s">
        <v>33</v>
      </c>
      <c r="D2128" s="60">
        <v>12.94874820049068</v>
      </c>
      <c r="E2128" s="59">
        <v>2017</v>
      </c>
      <c r="F2128" s="59">
        <v>3</v>
      </c>
      <c r="G2128" s="61" t="s">
        <v>10</v>
      </c>
    </row>
    <row r="2129" spans="1:7">
      <c r="A2129" s="58">
        <v>43039</v>
      </c>
      <c r="B2129" s="59" t="s">
        <v>48</v>
      </c>
      <c r="C2129" s="59" t="s">
        <v>33</v>
      </c>
      <c r="D2129" s="60">
        <v>22.930189900733705</v>
      </c>
      <c r="E2129" s="59">
        <v>2017</v>
      </c>
      <c r="F2129" s="59">
        <v>4</v>
      </c>
      <c r="G2129" s="61" t="s">
        <v>10</v>
      </c>
    </row>
    <row r="2130" spans="1:7">
      <c r="A2130" s="58">
        <v>43131</v>
      </c>
      <c r="B2130" s="59" t="s">
        <v>48</v>
      </c>
      <c r="C2130" s="59" t="s">
        <v>33</v>
      </c>
      <c r="D2130" s="60">
        <v>16.857607140713469</v>
      </c>
      <c r="E2130" s="59">
        <v>2018</v>
      </c>
      <c r="F2130" s="59">
        <v>1</v>
      </c>
      <c r="G2130" s="61" t="s">
        <v>10</v>
      </c>
    </row>
    <row r="2131" spans="1:7">
      <c r="A2131" s="58">
        <v>43220</v>
      </c>
      <c r="B2131" s="59" t="s">
        <v>48</v>
      </c>
      <c r="C2131" s="59" t="s">
        <v>33</v>
      </c>
      <c r="D2131" s="60">
        <v>17.870090634441084</v>
      </c>
      <c r="E2131" s="59">
        <v>2018</v>
      </c>
      <c r="F2131" s="59">
        <v>2</v>
      </c>
      <c r="G2131" s="61" t="s">
        <v>10</v>
      </c>
    </row>
    <row r="2132" spans="1:7">
      <c r="A2132" s="58">
        <v>43312</v>
      </c>
      <c r="B2132" s="59" t="s">
        <v>48</v>
      </c>
      <c r="C2132" s="59" t="s">
        <v>33</v>
      </c>
      <c r="D2132" s="60">
        <v>4.6547807525676017</v>
      </c>
      <c r="E2132" s="59">
        <v>2018</v>
      </c>
      <c r="F2132" s="59">
        <v>3</v>
      </c>
      <c r="G2132" s="61" t="s">
        <v>10</v>
      </c>
    </row>
    <row r="2133" spans="1:7">
      <c r="A2133" s="58">
        <v>43404</v>
      </c>
      <c r="B2133" s="59" t="s">
        <v>48</v>
      </c>
      <c r="C2133" s="59" t="s">
        <v>33</v>
      </c>
      <c r="D2133" s="60">
        <v>21.089920814945366</v>
      </c>
      <c r="E2133" s="59">
        <v>2018</v>
      </c>
      <c r="F2133" s="59">
        <v>4</v>
      </c>
      <c r="G2133" s="61" t="s">
        <v>10</v>
      </c>
    </row>
    <row r="2134" spans="1:7">
      <c r="A2134" s="58">
        <v>43496</v>
      </c>
      <c r="B2134" s="59" t="s">
        <v>48</v>
      </c>
      <c r="C2134" s="59" t="s">
        <v>33</v>
      </c>
      <c r="D2134" s="60">
        <v>20.524994549475188</v>
      </c>
      <c r="E2134" s="59">
        <v>2019</v>
      </c>
      <c r="F2134" s="59">
        <v>1</v>
      </c>
      <c r="G2134" s="61" t="s">
        <v>10</v>
      </c>
    </row>
    <row r="2135" spans="1:7">
      <c r="A2135" s="58">
        <v>43585</v>
      </c>
      <c r="B2135" s="59" t="s">
        <v>48</v>
      </c>
      <c r="C2135" s="59" t="s">
        <v>33</v>
      </c>
      <c r="D2135" s="60">
        <v>17.905402398017198</v>
      </c>
      <c r="E2135" s="59">
        <v>2019</v>
      </c>
      <c r="F2135" s="59">
        <v>2</v>
      </c>
      <c r="G2135" s="61" t="s">
        <v>10</v>
      </c>
    </row>
    <row r="2136" spans="1:7">
      <c r="A2136" s="58">
        <v>43677</v>
      </c>
      <c r="B2136" s="59" t="s">
        <v>48</v>
      </c>
      <c r="C2136" s="59" t="s">
        <v>33</v>
      </c>
      <c r="D2136" s="60">
        <v>8.7000712604942194</v>
      </c>
      <c r="E2136" s="59">
        <v>2019</v>
      </c>
      <c r="F2136" s="59">
        <v>3</v>
      </c>
      <c r="G2136" s="61" t="s">
        <v>10</v>
      </c>
    </row>
    <row r="2137" spans="1:7">
      <c r="A2137" s="58">
        <v>43769</v>
      </c>
      <c r="B2137" s="59" t="s">
        <v>48</v>
      </c>
      <c r="C2137" s="59" t="s">
        <v>33</v>
      </c>
      <c r="D2137" s="60">
        <v>18.966481354256192</v>
      </c>
      <c r="E2137" s="59">
        <v>2019</v>
      </c>
      <c r="F2137" s="59">
        <v>4</v>
      </c>
      <c r="G2137" s="61" t="s">
        <v>10</v>
      </c>
    </row>
    <row r="2138" spans="1:7">
      <c r="A2138" s="58">
        <v>43861</v>
      </c>
      <c r="B2138" s="59" t="s">
        <v>48</v>
      </c>
      <c r="C2138" s="59" t="s">
        <v>33</v>
      </c>
      <c r="D2138" s="60">
        <v>15.881747178917717</v>
      </c>
      <c r="E2138" s="59">
        <v>2020</v>
      </c>
      <c r="F2138" s="59">
        <v>1</v>
      </c>
      <c r="G2138" s="61" t="s">
        <v>10</v>
      </c>
    </row>
    <row r="2139" spans="1:7">
      <c r="A2139" s="58">
        <v>43951</v>
      </c>
      <c r="B2139" s="59" t="s">
        <v>48</v>
      </c>
      <c r="C2139" s="59" t="s">
        <v>33</v>
      </c>
      <c r="D2139" s="60">
        <v>13.865769978893347</v>
      </c>
      <c r="E2139" s="59">
        <v>2020</v>
      </c>
      <c r="F2139" s="59">
        <v>2</v>
      </c>
      <c r="G2139" s="61" t="s">
        <v>10</v>
      </c>
    </row>
    <row r="2140" spans="1:7">
      <c r="A2140" s="58">
        <v>44043</v>
      </c>
      <c r="B2140" s="59" t="s">
        <v>48</v>
      </c>
      <c r="C2140" s="59" t="s">
        <v>33</v>
      </c>
      <c r="D2140" s="60">
        <v>4.8362307946433267</v>
      </c>
      <c r="E2140" s="59">
        <v>2020</v>
      </c>
      <c r="F2140" s="59">
        <v>3</v>
      </c>
      <c r="G2140" s="61" t="s">
        <v>10</v>
      </c>
    </row>
    <row r="2141" spans="1:7">
      <c r="A2141" s="58">
        <v>44135</v>
      </c>
      <c r="B2141" s="59" t="s">
        <v>48</v>
      </c>
      <c r="C2141" s="59" t="s">
        <v>33</v>
      </c>
      <c r="D2141" s="60">
        <v>26.063849454015088</v>
      </c>
      <c r="E2141" s="59">
        <v>2020</v>
      </c>
      <c r="F2141" s="59">
        <v>4</v>
      </c>
      <c r="G2141" s="61" t="s">
        <v>10</v>
      </c>
    </row>
    <row r="2142" spans="1:7">
      <c r="A2142" s="58">
        <v>44227</v>
      </c>
      <c r="B2142" s="59" t="s">
        <v>48</v>
      </c>
      <c r="C2142" s="59" t="s">
        <v>33</v>
      </c>
      <c r="D2142" s="60">
        <v>15.780026493699623</v>
      </c>
      <c r="E2142" s="59">
        <v>2021</v>
      </c>
      <c r="F2142" s="59">
        <v>1</v>
      </c>
      <c r="G2142" s="61" t="s">
        <v>10</v>
      </c>
    </row>
    <row r="2143" spans="1:7">
      <c r="A2143" s="58">
        <v>44316</v>
      </c>
      <c r="B2143" s="59" t="s">
        <v>48</v>
      </c>
      <c r="C2143" s="59" t="s">
        <v>33</v>
      </c>
      <c r="D2143" s="60">
        <v>9.3431225561473941</v>
      </c>
      <c r="E2143" s="59">
        <v>2021</v>
      </c>
      <c r="F2143" s="59">
        <v>2</v>
      </c>
      <c r="G2143" s="61" t="s">
        <v>10</v>
      </c>
    </row>
    <row r="2144" spans="1:7">
      <c r="A2144" s="58">
        <v>44408</v>
      </c>
      <c r="B2144" s="59" t="s">
        <v>48</v>
      </c>
      <c r="C2144" s="59" t="s">
        <v>33</v>
      </c>
      <c r="D2144" s="60">
        <v>19.604680973989236</v>
      </c>
      <c r="E2144" s="59">
        <v>2021</v>
      </c>
      <c r="F2144" s="59">
        <v>3</v>
      </c>
      <c r="G2144" s="61" t="s">
        <v>10</v>
      </c>
    </row>
    <row r="2145" spans="1:7">
      <c r="A2145" s="58">
        <v>44500</v>
      </c>
      <c r="B2145" s="59" t="s">
        <v>48</v>
      </c>
      <c r="C2145" s="59" t="s">
        <v>33</v>
      </c>
      <c r="D2145" s="60">
        <v>30.968592051946558</v>
      </c>
      <c r="E2145" s="59">
        <v>2021</v>
      </c>
      <c r="F2145" s="59">
        <v>4</v>
      </c>
      <c r="G2145" s="61" t="s">
        <v>10</v>
      </c>
    </row>
    <row r="2146" spans="1:7">
      <c r="A2146" s="58">
        <v>44592</v>
      </c>
      <c r="B2146" s="59" t="s">
        <v>48</v>
      </c>
      <c r="C2146" s="59" t="s">
        <v>33</v>
      </c>
      <c r="D2146" s="60">
        <v>24.900746178020004</v>
      </c>
      <c r="E2146" s="59">
        <v>2022</v>
      </c>
      <c r="F2146" s="59">
        <v>1</v>
      </c>
      <c r="G2146" s="61" t="s">
        <v>10</v>
      </c>
    </row>
    <row r="2147" spans="1:7">
      <c r="A2147" s="58">
        <v>44681</v>
      </c>
      <c r="B2147" s="59" t="s">
        <v>48</v>
      </c>
      <c r="C2147" s="59" t="s">
        <v>33</v>
      </c>
      <c r="D2147" s="60">
        <v>13.93772397234099</v>
      </c>
      <c r="E2147" s="59">
        <v>2022</v>
      </c>
      <c r="F2147" s="59">
        <v>2</v>
      </c>
      <c r="G2147" s="61" t="s">
        <v>10</v>
      </c>
    </row>
    <row r="2148" spans="1:7">
      <c r="A2148" s="58">
        <v>44773</v>
      </c>
      <c r="B2148" s="59" t="s">
        <v>48</v>
      </c>
      <c r="C2148" s="59" t="s">
        <v>33</v>
      </c>
      <c r="D2148" s="60">
        <v>6.6608860059633104</v>
      </c>
      <c r="E2148" s="59">
        <v>2022</v>
      </c>
      <c r="F2148" s="59">
        <v>3</v>
      </c>
      <c r="G2148" s="61" t="s">
        <v>10</v>
      </c>
    </row>
    <row r="2149" spans="1:7">
      <c r="A2149" s="58">
        <v>44865</v>
      </c>
      <c r="B2149" s="59" t="s">
        <v>48</v>
      </c>
      <c r="C2149" s="59" t="s">
        <v>33</v>
      </c>
      <c r="D2149" s="60">
        <v>21.699382555411432</v>
      </c>
      <c r="E2149" s="59">
        <v>2022</v>
      </c>
      <c r="F2149" s="59">
        <v>4</v>
      </c>
      <c r="G2149" s="61" t="s">
        <v>10</v>
      </c>
    </row>
    <row r="2150" spans="1:7">
      <c r="A2150" s="58">
        <v>44957</v>
      </c>
      <c r="B2150" s="59" t="s">
        <v>48</v>
      </c>
      <c r="C2150" s="59" t="s">
        <v>33</v>
      </c>
      <c r="D2150" s="60">
        <v>21.946804623515046</v>
      </c>
      <c r="E2150" s="59">
        <v>2023</v>
      </c>
      <c r="F2150" s="59">
        <v>1</v>
      </c>
      <c r="G2150" s="61" t="s">
        <v>10</v>
      </c>
    </row>
    <row r="2151" spans="1:7">
      <c r="A2151" s="58">
        <v>45046</v>
      </c>
      <c r="B2151" s="59" t="s">
        <v>48</v>
      </c>
      <c r="C2151" s="59" t="s">
        <v>33</v>
      </c>
      <c r="D2151" s="60">
        <v>13.372389334033887</v>
      </c>
      <c r="E2151" s="59">
        <v>2023</v>
      </c>
      <c r="F2151" s="59">
        <v>2</v>
      </c>
      <c r="G2151" s="61" t="s">
        <v>10</v>
      </c>
    </row>
    <row r="2152" spans="1:7">
      <c r="A2152" s="58">
        <v>45138</v>
      </c>
      <c r="B2152" s="59" t="s">
        <v>48</v>
      </c>
      <c r="C2152" s="59" t="s">
        <v>33</v>
      </c>
      <c r="D2152" s="60">
        <v>18.745139389291776</v>
      </c>
      <c r="E2152" s="59">
        <v>2023</v>
      </c>
      <c r="F2152" s="59">
        <v>3</v>
      </c>
      <c r="G2152" s="61" t="s">
        <v>10</v>
      </c>
    </row>
    <row r="2153" spans="1:7">
      <c r="A2153" s="58">
        <v>45230</v>
      </c>
      <c r="B2153" s="59" t="s">
        <v>48</v>
      </c>
      <c r="C2153" s="59" t="s">
        <v>33</v>
      </c>
      <c r="D2153" s="60">
        <v>27.849087566903059</v>
      </c>
      <c r="E2153" s="59">
        <v>2023</v>
      </c>
      <c r="F2153" s="59">
        <v>4</v>
      </c>
      <c r="G2153" s="61" t="s">
        <v>10</v>
      </c>
    </row>
    <row r="2154" spans="1:7">
      <c r="A2154" s="58">
        <v>45322</v>
      </c>
      <c r="B2154" s="59" t="s">
        <v>48</v>
      </c>
      <c r="C2154" s="59" t="s">
        <v>33</v>
      </c>
      <c r="D2154" s="60">
        <v>19.802913096300433</v>
      </c>
      <c r="E2154" s="59">
        <v>2024</v>
      </c>
      <c r="F2154" s="59">
        <v>1</v>
      </c>
      <c r="G2154" s="61" t="s">
        <v>10</v>
      </c>
    </row>
    <row r="2155" spans="1:7">
      <c r="A2155" s="58">
        <v>45412</v>
      </c>
      <c r="B2155" s="59" t="s">
        <v>48</v>
      </c>
      <c r="C2155" s="59" t="s">
        <v>33</v>
      </c>
      <c r="D2155" s="60">
        <v>14.729180698007067</v>
      </c>
      <c r="E2155" s="59">
        <v>2024</v>
      </c>
      <c r="F2155" s="59">
        <v>2</v>
      </c>
      <c r="G2155" s="61" t="s">
        <v>10</v>
      </c>
    </row>
    <row r="2156" spans="1:7">
      <c r="A2156" s="58">
        <v>45504</v>
      </c>
      <c r="B2156" s="59" t="s">
        <v>48</v>
      </c>
      <c r="C2156" s="59" t="s">
        <v>33</v>
      </c>
      <c r="D2156" s="60">
        <v>19.602346970666584</v>
      </c>
      <c r="E2156" s="59">
        <v>2024</v>
      </c>
      <c r="F2156" s="59">
        <v>3</v>
      </c>
      <c r="G2156" s="61" t="s">
        <v>10</v>
      </c>
    </row>
    <row r="2157" spans="1:7">
      <c r="A2157" s="58">
        <v>45596</v>
      </c>
      <c r="B2157" s="59" t="s">
        <v>48</v>
      </c>
      <c r="C2157" s="59" t="s">
        <v>33</v>
      </c>
      <c r="D2157" s="60">
        <v>55.142397702553026</v>
      </c>
      <c r="E2157" s="59">
        <v>2024</v>
      </c>
      <c r="F2157" s="59">
        <v>4</v>
      </c>
      <c r="G2157" s="61" t="s">
        <v>10</v>
      </c>
    </row>
    <row r="2158" spans="1:7">
      <c r="A2158" s="58">
        <v>45688</v>
      </c>
      <c r="B2158" s="59" t="s">
        <v>48</v>
      </c>
      <c r="C2158" s="59" t="s">
        <v>33</v>
      </c>
      <c r="D2158" s="60">
        <v>0</v>
      </c>
      <c r="E2158" s="59">
        <v>2025</v>
      </c>
      <c r="F2158" s="59">
        <v>1</v>
      </c>
      <c r="G2158" s="61" t="s">
        <v>10</v>
      </c>
    </row>
    <row r="2159" spans="1:7">
      <c r="A2159" s="58">
        <v>45777</v>
      </c>
      <c r="B2159" s="59" t="s">
        <v>48</v>
      </c>
      <c r="C2159" s="59" t="s">
        <v>33</v>
      </c>
      <c r="D2159" s="60">
        <v>0</v>
      </c>
      <c r="E2159" s="59">
        <v>2025</v>
      </c>
      <c r="F2159" s="59">
        <v>2</v>
      </c>
      <c r="G2159" s="61" t="s">
        <v>10</v>
      </c>
    </row>
    <row r="2160" spans="1:7">
      <c r="A2160" s="58">
        <v>45869</v>
      </c>
      <c r="B2160" s="59" t="s">
        <v>48</v>
      </c>
      <c r="C2160" s="59" t="s">
        <v>33</v>
      </c>
      <c r="D2160" s="60">
        <v>0</v>
      </c>
      <c r="E2160" s="59">
        <v>2025</v>
      </c>
      <c r="F2160" s="59">
        <v>3</v>
      </c>
      <c r="G2160" s="61" t="s">
        <v>10</v>
      </c>
    </row>
    <row r="2161" spans="1:7">
      <c r="A2161" s="58">
        <v>45961</v>
      </c>
      <c r="B2161" s="59" t="s">
        <v>48</v>
      </c>
      <c r="C2161" s="59" t="s">
        <v>33</v>
      </c>
      <c r="D2161" s="60">
        <v>0</v>
      </c>
      <c r="E2161" s="59">
        <v>2025</v>
      </c>
      <c r="F2161" s="59">
        <v>4</v>
      </c>
      <c r="G2161" s="61" t="s">
        <v>10</v>
      </c>
    </row>
    <row r="2162" spans="1:7">
      <c r="A2162" s="58">
        <v>42400</v>
      </c>
      <c r="B2162" s="59" t="s">
        <v>49</v>
      </c>
      <c r="C2162" s="59" t="s">
        <v>33</v>
      </c>
      <c r="D2162" s="60">
        <v>21.332096196554687</v>
      </c>
      <c r="E2162" s="59">
        <v>2016</v>
      </c>
      <c r="F2162" s="59">
        <v>1</v>
      </c>
      <c r="G2162" s="61" t="s">
        <v>10</v>
      </c>
    </row>
    <row r="2163" spans="1:7">
      <c r="A2163" s="58">
        <v>42490</v>
      </c>
      <c r="B2163" s="59" t="s">
        <v>49</v>
      </c>
      <c r="C2163" s="59" t="s">
        <v>33</v>
      </c>
      <c r="D2163" s="60">
        <v>27.203927492447125</v>
      </c>
      <c r="E2163" s="59">
        <v>2016</v>
      </c>
      <c r="F2163" s="59">
        <v>2</v>
      </c>
      <c r="G2163" s="61" t="s">
        <v>10</v>
      </c>
    </row>
    <row r="2164" spans="1:7">
      <c r="A2164" s="58">
        <v>42582</v>
      </c>
      <c r="B2164" s="59" t="s">
        <v>49</v>
      </c>
      <c r="C2164" s="59" t="s">
        <v>33</v>
      </c>
      <c r="D2164" s="60">
        <v>29.948946740799698</v>
      </c>
      <c r="E2164" s="59">
        <v>2016</v>
      </c>
      <c r="F2164" s="59">
        <v>3</v>
      </c>
      <c r="G2164" s="61" t="s">
        <v>10</v>
      </c>
    </row>
    <row r="2165" spans="1:7">
      <c r="A2165" s="58">
        <v>42674</v>
      </c>
      <c r="B2165" s="59" t="s">
        <v>49</v>
      </c>
      <c r="C2165" s="59" t="s">
        <v>33</v>
      </c>
      <c r="D2165" s="60">
        <v>26.144442250949172</v>
      </c>
      <c r="E2165" s="59">
        <v>2016</v>
      </c>
      <c r="F2165" s="59">
        <v>4</v>
      </c>
      <c r="G2165" s="61" t="s">
        <v>10</v>
      </c>
    </row>
    <row r="2166" spans="1:7">
      <c r="A2166" s="58">
        <v>42766</v>
      </c>
      <c r="B2166" s="59" t="s">
        <v>49</v>
      </c>
      <c r="C2166" s="59" t="s">
        <v>33</v>
      </c>
      <c r="D2166" s="60">
        <v>17.906146950220165</v>
      </c>
      <c r="E2166" s="59">
        <v>2017</v>
      </c>
      <c r="F2166" s="59">
        <v>1</v>
      </c>
      <c r="G2166" s="61" t="s">
        <v>10</v>
      </c>
    </row>
    <row r="2167" spans="1:7">
      <c r="A2167" s="58">
        <v>42855</v>
      </c>
      <c r="B2167" s="59" t="s">
        <v>49</v>
      </c>
      <c r="C2167" s="59" t="s">
        <v>33</v>
      </c>
      <c r="D2167" s="60">
        <v>24.865006708591562</v>
      </c>
      <c r="E2167" s="59">
        <v>2017</v>
      </c>
      <c r="F2167" s="59">
        <v>2</v>
      </c>
      <c r="G2167" s="61" t="s">
        <v>10</v>
      </c>
    </row>
    <row r="2168" spans="1:7">
      <c r="A2168" s="58">
        <v>42947</v>
      </c>
      <c r="B2168" s="59" t="s">
        <v>49</v>
      </c>
      <c r="C2168" s="59" t="s">
        <v>33</v>
      </c>
      <c r="D2168" s="60">
        <v>22.909323739329665</v>
      </c>
      <c r="E2168" s="59">
        <v>2017</v>
      </c>
      <c r="F2168" s="59">
        <v>3</v>
      </c>
      <c r="G2168" s="61" t="s">
        <v>10</v>
      </c>
    </row>
    <row r="2169" spans="1:7">
      <c r="A2169" s="58">
        <v>43039</v>
      </c>
      <c r="B2169" s="59" t="s">
        <v>49</v>
      </c>
      <c r="C2169" s="59" t="s">
        <v>33</v>
      </c>
      <c r="D2169" s="60">
        <v>40.568797516682707</v>
      </c>
      <c r="E2169" s="59">
        <v>2017</v>
      </c>
      <c r="F2169" s="59">
        <v>4</v>
      </c>
      <c r="G2169" s="61" t="s">
        <v>10</v>
      </c>
    </row>
    <row r="2170" spans="1:7">
      <c r="A2170" s="58">
        <v>43131</v>
      </c>
      <c r="B2170" s="59" t="s">
        <v>49</v>
      </c>
      <c r="C2170" s="59" t="s">
        <v>33</v>
      </c>
      <c r="D2170" s="60">
        <v>29.824997248954599</v>
      </c>
      <c r="E2170" s="59">
        <v>2018</v>
      </c>
      <c r="F2170" s="59">
        <v>1</v>
      </c>
      <c r="G2170" s="61" t="s">
        <v>10</v>
      </c>
    </row>
    <row r="2171" spans="1:7">
      <c r="A2171" s="58">
        <v>43220</v>
      </c>
      <c r="B2171" s="59" t="s">
        <v>49</v>
      </c>
      <c r="C2171" s="59" t="s">
        <v>33</v>
      </c>
      <c r="D2171" s="60">
        <v>31.61631419939577</v>
      </c>
      <c r="E2171" s="59">
        <v>2018</v>
      </c>
      <c r="F2171" s="59">
        <v>2</v>
      </c>
      <c r="G2171" s="61" t="s">
        <v>10</v>
      </c>
    </row>
    <row r="2172" spans="1:7">
      <c r="A2172" s="58">
        <v>43312</v>
      </c>
      <c r="B2172" s="59" t="s">
        <v>49</v>
      </c>
      <c r="C2172" s="59" t="s">
        <v>33</v>
      </c>
      <c r="D2172" s="60">
        <v>8.2353813314657582</v>
      </c>
      <c r="E2172" s="59">
        <v>2018</v>
      </c>
      <c r="F2172" s="59">
        <v>3</v>
      </c>
      <c r="G2172" s="61" t="s">
        <v>10</v>
      </c>
    </row>
    <row r="2173" spans="1:7">
      <c r="A2173" s="58">
        <v>43404</v>
      </c>
      <c r="B2173" s="59" t="s">
        <v>49</v>
      </c>
      <c r="C2173" s="59" t="s">
        <v>33</v>
      </c>
      <c r="D2173" s="60">
        <v>37.312936826441806</v>
      </c>
      <c r="E2173" s="59">
        <v>2018</v>
      </c>
      <c r="F2173" s="59">
        <v>4</v>
      </c>
      <c r="G2173" s="61" t="s">
        <v>10</v>
      </c>
    </row>
    <row r="2174" spans="1:7">
      <c r="A2174" s="58">
        <v>43496</v>
      </c>
      <c r="B2174" s="59" t="s">
        <v>49</v>
      </c>
      <c r="C2174" s="59" t="s">
        <v>33</v>
      </c>
      <c r="D2174" s="60">
        <v>36.313451895225334</v>
      </c>
      <c r="E2174" s="59">
        <v>2019</v>
      </c>
      <c r="F2174" s="59">
        <v>1</v>
      </c>
      <c r="G2174" s="61" t="s">
        <v>10</v>
      </c>
    </row>
    <row r="2175" spans="1:7">
      <c r="A2175" s="58">
        <v>43585</v>
      </c>
      <c r="B2175" s="59" t="s">
        <v>49</v>
      </c>
      <c r="C2175" s="59" t="s">
        <v>33</v>
      </c>
      <c r="D2175" s="60">
        <v>31.67878885803043</v>
      </c>
      <c r="E2175" s="59">
        <v>2019</v>
      </c>
      <c r="F2175" s="59">
        <v>2</v>
      </c>
      <c r="G2175" s="61" t="s">
        <v>10</v>
      </c>
    </row>
    <row r="2176" spans="1:7">
      <c r="A2176" s="58">
        <v>43677</v>
      </c>
      <c r="B2176" s="59" t="s">
        <v>49</v>
      </c>
      <c r="C2176" s="59" t="s">
        <v>33</v>
      </c>
      <c r="D2176" s="60">
        <v>15.392433768566697</v>
      </c>
      <c r="E2176" s="59">
        <v>2019</v>
      </c>
      <c r="F2176" s="59">
        <v>3</v>
      </c>
      <c r="G2176" s="61" t="s">
        <v>10</v>
      </c>
    </row>
    <row r="2177" spans="1:7">
      <c r="A2177" s="58">
        <v>43769</v>
      </c>
      <c r="B2177" s="59" t="s">
        <v>49</v>
      </c>
      <c r="C2177" s="59" t="s">
        <v>33</v>
      </c>
      <c r="D2177" s="60">
        <v>33.55608239599173</v>
      </c>
      <c r="E2177" s="59">
        <v>2019</v>
      </c>
      <c r="F2177" s="59">
        <v>4</v>
      </c>
      <c r="G2177" s="61" t="s">
        <v>10</v>
      </c>
    </row>
    <row r="2178" spans="1:7">
      <c r="A2178" s="58">
        <v>43861</v>
      </c>
      <c r="B2178" s="59" t="s">
        <v>49</v>
      </c>
      <c r="C2178" s="59" t="s">
        <v>33</v>
      </c>
      <c r="D2178" s="60">
        <v>28.098475778085199</v>
      </c>
      <c r="E2178" s="59">
        <v>2020</v>
      </c>
      <c r="F2178" s="59">
        <v>1</v>
      </c>
      <c r="G2178" s="61" t="s">
        <v>10</v>
      </c>
    </row>
    <row r="2179" spans="1:7">
      <c r="A2179" s="58">
        <v>43951</v>
      </c>
      <c r="B2179" s="59" t="s">
        <v>49</v>
      </c>
      <c r="C2179" s="59" t="s">
        <v>33</v>
      </c>
      <c r="D2179" s="60">
        <v>24.531746885734382</v>
      </c>
      <c r="E2179" s="59">
        <v>2020</v>
      </c>
      <c r="F2179" s="59">
        <v>2</v>
      </c>
      <c r="G2179" s="61" t="s">
        <v>10</v>
      </c>
    </row>
    <row r="2180" spans="1:7">
      <c r="A2180" s="58">
        <v>44043</v>
      </c>
      <c r="B2180" s="59" t="s">
        <v>49</v>
      </c>
      <c r="C2180" s="59" t="s">
        <v>33</v>
      </c>
      <c r="D2180" s="60">
        <v>8.5564083289843484</v>
      </c>
      <c r="E2180" s="59">
        <v>2020</v>
      </c>
      <c r="F2180" s="59">
        <v>3</v>
      </c>
      <c r="G2180" s="61" t="s">
        <v>10</v>
      </c>
    </row>
    <row r="2181" spans="1:7">
      <c r="A2181" s="58">
        <v>44135</v>
      </c>
      <c r="B2181" s="59" t="s">
        <v>49</v>
      </c>
      <c r="C2181" s="59" t="s">
        <v>33</v>
      </c>
      <c r="D2181" s="60">
        <v>46.112964418642086</v>
      </c>
      <c r="E2181" s="59">
        <v>2020</v>
      </c>
      <c r="F2181" s="59">
        <v>4</v>
      </c>
      <c r="G2181" s="61" t="s">
        <v>10</v>
      </c>
    </row>
    <row r="2182" spans="1:7">
      <c r="A2182" s="58">
        <v>44227</v>
      </c>
      <c r="B2182" s="59" t="s">
        <v>49</v>
      </c>
      <c r="C2182" s="59" t="s">
        <v>33</v>
      </c>
      <c r="D2182" s="60">
        <v>27.918508411930105</v>
      </c>
      <c r="E2182" s="59">
        <v>2021</v>
      </c>
      <c r="F2182" s="59">
        <v>1</v>
      </c>
      <c r="G2182" s="61" t="s">
        <v>10</v>
      </c>
    </row>
    <row r="2183" spans="1:7">
      <c r="A2183" s="58">
        <v>44316</v>
      </c>
      <c r="B2183" s="59" t="s">
        <v>49</v>
      </c>
      <c r="C2183" s="59" t="s">
        <v>33</v>
      </c>
      <c r="D2183" s="60">
        <v>16.530139907030005</v>
      </c>
      <c r="E2183" s="59">
        <v>2021</v>
      </c>
      <c r="F2183" s="59">
        <v>2</v>
      </c>
      <c r="G2183" s="61" t="s">
        <v>10</v>
      </c>
    </row>
    <row r="2184" spans="1:7">
      <c r="A2184" s="58">
        <v>44408</v>
      </c>
      <c r="B2184" s="59" t="s">
        <v>49</v>
      </c>
      <c r="C2184" s="59" t="s">
        <v>33</v>
      </c>
      <c r="D2184" s="60">
        <v>34.685204800134805</v>
      </c>
      <c r="E2184" s="59">
        <v>2021</v>
      </c>
      <c r="F2184" s="59">
        <v>3</v>
      </c>
      <c r="G2184" s="61" t="s">
        <v>10</v>
      </c>
    </row>
    <row r="2185" spans="1:7">
      <c r="A2185" s="58">
        <v>44500</v>
      </c>
      <c r="B2185" s="59" t="s">
        <v>49</v>
      </c>
      <c r="C2185" s="59" t="s">
        <v>33</v>
      </c>
      <c r="D2185" s="60">
        <v>54.790585938059301</v>
      </c>
      <c r="E2185" s="59">
        <v>2021</v>
      </c>
      <c r="F2185" s="59">
        <v>4</v>
      </c>
      <c r="G2185" s="61" t="s">
        <v>10</v>
      </c>
    </row>
    <row r="2186" spans="1:7">
      <c r="A2186" s="58">
        <v>44592</v>
      </c>
      <c r="B2186" s="59" t="s">
        <v>49</v>
      </c>
      <c r="C2186" s="59" t="s">
        <v>33</v>
      </c>
      <c r="D2186" s="60">
        <v>44.055166314958477</v>
      </c>
      <c r="E2186" s="59">
        <v>2022</v>
      </c>
      <c r="F2186" s="59">
        <v>1</v>
      </c>
      <c r="G2186" s="61" t="s">
        <v>10</v>
      </c>
    </row>
    <row r="2187" spans="1:7">
      <c r="A2187" s="58">
        <v>44681</v>
      </c>
      <c r="B2187" s="59" t="s">
        <v>49</v>
      </c>
      <c r="C2187" s="59" t="s">
        <v>33</v>
      </c>
      <c r="D2187" s="60">
        <v>24.659050104910985</v>
      </c>
      <c r="E2187" s="59">
        <v>2022</v>
      </c>
      <c r="F2187" s="59">
        <v>2</v>
      </c>
      <c r="G2187" s="61" t="s">
        <v>10</v>
      </c>
    </row>
    <row r="2188" spans="1:7">
      <c r="A2188" s="58">
        <v>44773</v>
      </c>
      <c r="B2188" s="59" t="s">
        <v>49</v>
      </c>
      <c r="C2188" s="59" t="s">
        <v>33</v>
      </c>
      <c r="D2188" s="60">
        <v>11.784644472088933</v>
      </c>
      <c r="E2188" s="59">
        <v>2022</v>
      </c>
      <c r="F2188" s="59">
        <v>3</v>
      </c>
      <c r="G2188" s="61" t="s">
        <v>10</v>
      </c>
    </row>
    <row r="2189" spans="1:7">
      <c r="A2189" s="58">
        <v>44865</v>
      </c>
      <c r="B2189" s="59" t="s">
        <v>49</v>
      </c>
      <c r="C2189" s="59" t="s">
        <v>33</v>
      </c>
      <c r="D2189" s="60">
        <v>38.391215290343304</v>
      </c>
      <c r="E2189" s="59">
        <v>2022</v>
      </c>
      <c r="F2189" s="59">
        <v>4</v>
      </c>
      <c r="G2189" s="61" t="s">
        <v>10</v>
      </c>
    </row>
    <row r="2190" spans="1:7">
      <c r="A2190" s="58">
        <v>44957</v>
      </c>
      <c r="B2190" s="59" t="s">
        <v>49</v>
      </c>
      <c r="C2190" s="59" t="s">
        <v>33</v>
      </c>
      <c r="D2190" s="60">
        <v>38.828962026218925</v>
      </c>
      <c r="E2190" s="59">
        <v>2023</v>
      </c>
      <c r="F2190" s="59">
        <v>1</v>
      </c>
      <c r="G2190" s="61" t="s">
        <v>10</v>
      </c>
    </row>
    <row r="2191" spans="1:7">
      <c r="A2191" s="58">
        <v>45046</v>
      </c>
      <c r="B2191" s="59" t="s">
        <v>49</v>
      </c>
      <c r="C2191" s="59" t="s">
        <v>33</v>
      </c>
      <c r="D2191" s="60">
        <v>23.658842667906111</v>
      </c>
      <c r="E2191" s="59">
        <v>2023</v>
      </c>
      <c r="F2191" s="59">
        <v>2</v>
      </c>
      <c r="G2191" s="61" t="s">
        <v>10</v>
      </c>
    </row>
    <row r="2192" spans="1:7">
      <c r="A2192" s="58">
        <v>45138</v>
      </c>
      <c r="B2192" s="59" t="s">
        <v>49</v>
      </c>
      <c r="C2192" s="59" t="s">
        <v>33</v>
      </c>
      <c r="D2192" s="60">
        <v>33.164477381054688</v>
      </c>
      <c r="E2192" s="59">
        <v>2023</v>
      </c>
      <c r="F2192" s="59">
        <v>3</v>
      </c>
      <c r="G2192" s="61" t="s">
        <v>10</v>
      </c>
    </row>
    <row r="2193" spans="1:7">
      <c r="A2193" s="58">
        <v>45230</v>
      </c>
      <c r="B2193" s="59" t="s">
        <v>49</v>
      </c>
      <c r="C2193" s="59" t="s">
        <v>33</v>
      </c>
      <c r="D2193" s="60">
        <v>49.271462618366947</v>
      </c>
      <c r="E2193" s="59">
        <v>2023</v>
      </c>
      <c r="F2193" s="59">
        <v>4</v>
      </c>
      <c r="G2193" s="61" t="s">
        <v>10</v>
      </c>
    </row>
    <row r="2194" spans="1:7">
      <c r="A2194" s="58">
        <v>45322</v>
      </c>
      <c r="B2194" s="59" t="s">
        <v>49</v>
      </c>
      <c r="C2194" s="59" t="s">
        <v>33</v>
      </c>
      <c r="D2194" s="60">
        <v>35.035923170377693</v>
      </c>
      <c r="E2194" s="59">
        <v>2024</v>
      </c>
      <c r="F2194" s="59">
        <v>1</v>
      </c>
      <c r="G2194" s="61" t="s">
        <v>10</v>
      </c>
    </row>
    <row r="2195" spans="1:7">
      <c r="A2195" s="58">
        <v>45412</v>
      </c>
      <c r="B2195" s="59" t="s">
        <v>49</v>
      </c>
      <c r="C2195" s="59" t="s">
        <v>33</v>
      </c>
      <c r="D2195" s="60">
        <v>26.059319696474041</v>
      </c>
      <c r="E2195" s="59">
        <v>2024</v>
      </c>
      <c r="F2195" s="59">
        <v>2</v>
      </c>
      <c r="G2195" s="61" t="s">
        <v>10</v>
      </c>
    </row>
    <row r="2196" spans="1:7">
      <c r="A2196" s="58">
        <v>45504</v>
      </c>
      <c r="B2196" s="59" t="s">
        <v>49</v>
      </c>
      <c r="C2196" s="59" t="s">
        <v>33</v>
      </c>
      <c r="D2196" s="60">
        <v>34.681075409640876</v>
      </c>
      <c r="E2196" s="59">
        <v>2024</v>
      </c>
      <c r="F2196" s="59">
        <v>3</v>
      </c>
      <c r="G2196" s="61" t="s">
        <v>10</v>
      </c>
    </row>
    <row r="2197" spans="1:7">
      <c r="A2197" s="58">
        <v>45596</v>
      </c>
      <c r="B2197" s="59" t="s">
        <v>49</v>
      </c>
      <c r="C2197" s="59" t="s">
        <v>33</v>
      </c>
      <c r="D2197" s="60">
        <v>97.559626704516916</v>
      </c>
      <c r="E2197" s="59">
        <v>2024</v>
      </c>
      <c r="F2197" s="59">
        <v>4</v>
      </c>
      <c r="G2197" s="61" t="s">
        <v>10</v>
      </c>
    </row>
    <row r="2198" spans="1:7">
      <c r="A2198" s="58">
        <v>45688</v>
      </c>
      <c r="B2198" s="59" t="s">
        <v>49</v>
      </c>
      <c r="C2198" s="59" t="s">
        <v>33</v>
      </c>
      <c r="D2198" s="60">
        <v>0</v>
      </c>
      <c r="E2198" s="59">
        <v>2025</v>
      </c>
      <c r="F2198" s="59">
        <v>1</v>
      </c>
      <c r="G2198" s="61" t="s">
        <v>10</v>
      </c>
    </row>
    <row r="2199" spans="1:7">
      <c r="A2199" s="58">
        <v>45777</v>
      </c>
      <c r="B2199" s="59" t="s">
        <v>49</v>
      </c>
      <c r="C2199" s="59" t="s">
        <v>33</v>
      </c>
      <c r="D2199" s="60">
        <v>0</v>
      </c>
      <c r="E2199" s="59">
        <v>2025</v>
      </c>
      <c r="F2199" s="59">
        <v>2</v>
      </c>
      <c r="G2199" s="61" t="s">
        <v>10</v>
      </c>
    </row>
    <row r="2200" spans="1:7">
      <c r="A2200" s="58">
        <v>45869</v>
      </c>
      <c r="B2200" s="59" t="s">
        <v>49</v>
      </c>
      <c r="C2200" s="59" t="s">
        <v>33</v>
      </c>
      <c r="D2200" s="60">
        <v>0</v>
      </c>
      <c r="E2200" s="59">
        <v>2025</v>
      </c>
      <c r="F2200" s="59">
        <v>3</v>
      </c>
      <c r="G2200" s="61" t="s">
        <v>10</v>
      </c>
    </row>
    <row r="2201" spans="1:7">
      <c r="A2201" s="58">
        <v>45961</v>
      </c>
      <c r="B2201" s="59" t="s">
        <v>49</v>
      </c>
      <c r="C2201" s="59" t="s">
        <v>33</v>
      </c>
      <c r="D2201" s="60">
        <v>0</v>
      </c>
      <c r="E2201" s="59">
        <v>2025</v>
      </c>
      <c r="F2201" s="59">
        <v>4</v>
      </c>
      <c r="G2201" s="61" t="s">
        <v>10</v>
      </c>
    </row>
    <row r="2202" spans="1:7">
      <c r="A2202" s="58">
        <v>42400</v>
      </c>
      <c r="B2202" s="59" t="s">
        <v>50</v>
      </c>
      <c r="C2202" s="59" t="s">
        <v>33</v>
      </c>
      <c r="D2202" s="60">
        <v>204.04613753226221</v>
      </c>
      <c r="E2202" s="59">
        <v>2016</v>
      </c>
      <c r="F2202" s="59">
        <v>1</v>
      </c>
      <c r="G2202" s="61" t="s">
        <v>10</v>
      </c>
    </row>
    <row r="2203" spans="1:7">
      <c r="A2203" s="58">
        <v>42490</v>
      </c>
      <c r="B2203" s="59" t="s">
        <v>50</v>
      </c>
      <c r="C2203" s="59" t="s">
        <v>33</v>
      </c>
      <c r="D2203" s="60">
        <v>260.21148036253771</v>
      </c>
      <c r="E2203" s="59">
        <v>2016</v>
      </c>
      <c r="F2203" s="59">
        <v>2</v>
      </c>
      <c r="G2203" s="61" t="s">
        <v>10</v>
      </c>
    </row>
    <row r="2204" spans="1:7">
      <c r="A2204" s="58">
        <v>42582</v>
      </c>
      <c r="B2204" s="59" t="s">
        <v>50</v>
      </c>
      <c r="C2204" s="59" t="s">
        <v>33</v>
      </c>
      <c r="D2204" s="60">
        <v>286.46818621634492</v>
      </c>
      <c r="E2204" s="59">
        <v>2016</v>
      </c>
      <c r="F2204" s="59">
        <v>3</v>
      </c>
      <c r="G2204" s="61" t="s">
        <v>10</v>
      </c>
    </row>
    <row r="2205" spans="1:7">
      <c r="A2205" s="58">
        <v>42674</v>
      </c>
      <c r="B2205" s="59" t="s">
        <v>50</v>
      </c>
      <c r="C2205" s="59" t="s">
        <v>33</v>
      </c>
      <c r="D2205" s="60">
        <v>250.07727370473123</v>
      </c>
      <c r="E2205" s="59">
        <v>2016</v>
      </c>
      <c r="F2205" s="59">
        <v>4</v>
      </c>
      <c r="G2205" s="61" t="s">
        <v>10</v>
      </c>
    </row>
    <row r="2206" spans="1:7">
      <c r="A2206" s="58">
        <v>42766</v>
      </c>
      <c r="B2206" s="59" t="s">
        <v>50</v>
      </c>
      <c r="C2206" s="59" t="s">
        <v>33</v>
      </c>
      <c r="D2206" s="60">
        <v>171.27618821949724</v>
      </c>
      <c r="E2206" s="59">
        <v>2017</v>
      </c>
      <c r="F2206" s="59">
        <v>1</v>
      </c>
      <c r="G2206" s="61" t="s">
        <v>10</v>
      </c>
    </row>
    <row r="2207" spans="1:7">
      <c r="A2207" s="58">
        <v>42855</v>
      </c>
      <c r="B2207" s="59" t="s">
        <v>50</v>
      </c>
      <c r="C2207" s="59" t="s">
        <v>33</v>
      </c>
      <c r="D2207" s="60">
        <v>237.83919460391928</v>
      </c>
      <c r="E2207" s="59">
        <v>2017</v>
      </c>
      <c r="F2207" s="59">
        <v>2</v>
      </c>
      <c r="G2207" s="61" t="s">
        <v>10</v>
      </c>
    </row>
    <row r="2208" spans="1:7">
      <c r="A2208" s="58">
        <v>42947</v>
      </c>
      <c r="B2208" s="59" t="s">
        <v>50</v>
      </c>
      <c r="C2208" s="59" t="s">
        <v>33</v>
      </c>
      <c r="D2208" s="60">
        <v>219.13266185445767</v>
      </c>
      <c r="E2208" s="59">
        <v>2017</v>
      </c>
      <c r="F2208" s="59">
        <v>3</v>
      </c>
      <c r="G2208" s="61" t="s">
        <v>10</v>
      </c>
    </row>
    <row r="2209" spans="1:7">
      <c r="A2209" s="58">
        <v>43039</v>
      </c>
      <c r="B2209" s="59" t="s">
        <v>50</v>
      </c>
      <c r="C2209" s="59" t="s">
        <v>33</v>
      </c>
      <c r="D2209" s="60">
        <v>388.04936755087806</v>
      </c>
      <c r="E2209" s="59">
        <v>2017</v>
      </c>
      <c r="F2209" s="59">
        <v>4</v>
      </c>
      <c r="G2209" s="61" t="s">
        <v>10</v>
      </c>
    </row>
    <row r="2210" spans="1:7">
      <c r="A2210" s="58">
        <v>43131</v>
      </c>
      <c r="B2210" s="59" t="s">
        <v>50</v>
      </c>
      <c r="C2210" s="59" t="s">
        <v>33</v>
      </c>
      <c r="D2210" s="60">
        <v>285.28258238130485</v>
      </c>
      <c r="E2210" s="59">
        <v>2018</v>
      </c>
      <c r="F2210" s="59">
        <v>1</v>
      </c>
      <c r="G2210" s="61" t="s">
        <v>10</v>
      </c>
    </row>
    <row r="2211" spans="1:7">
      <c r="A2211" s="58">
        <v>43220</v>
      </c>
      <c r="B2211" s="59" t="s">
        <v>50</v>
      </c>
      <c r="C2211" s="59" t="s">
        <v>33</v>
      </c>
      <c r="D2211" s="60">
        <v>302.41691842900298</v>
      </c>
      <c r="E2211" s="59">
        <v>2018</v>
      </c>
      <c r="F2211" s="59">
        <v>2</v>
      </c>
      <c r="G2211" s="61" t="s">
        <v>10</v>
      </c>
    </row>
    <row r="2212" spans="1:7">
      <c r="A2212" s="58">
        <v>43312</v>
      </c>
      <c r="B2212" s="59" t="s">
        <v>50</v>
      </c>
      <c r="C2212" s="59" t="s">
        <v>33</v>
      </c>
      <c r="D2212" s="60">
        <v>78.773212735759415</v>
      </c>
      <c r="E2212" s="59">
        <v>2018</v>
      </c>
      <c r="F2212" s="59">
        <v>3</v>
      </c>
      <c r="G2212" s="61" t="s">
        <v>10</v>
      </c>
    </row>
    <row r="2213" spans="1:7">
      <c r="A2213" s="58">
        <v>43404</v>
      </c>
      <c r="B2213" s="59" t="s">
        <v>50</v>
      </c>
      <c r="C2213" s="59" t="s">
        <v>33</v>
      </c>
      <c r="D2213" s="60">
        <v>356.90635225292158</v>
      </c>
      <c r="E2213" s="59">
        <v>2018</v>
      </c>
      <c r="F2213" s="59">
        <v>4</v>
      </c>
      <c r="G2213" s="61" t="s">
        <v>10</v>
      </c>
    </row>
    <row r="2214" spans="1:7">
      <c r="A2214" s="58">
        <v>43496</v>
      </c>
      <c r="B2214" s="59" t="s">
        <v>50</v>
      </c>
      <c r="C2214" s="59" t="s">
        <v>33</v>
      </c>
      <c r="D2214" s="60">
        <v>347.34606160650321</v>
      </c>
      <c r="E2214" s="59">
        <v>2019</v>
      </c>
      <c r="F2214" s="59">
        <v>1</v>
      </c>
      <c r="G2214" s="61" t="s">
        <v>10</v>
      </c>
    </row>
    <row r="2215" spans="1:7">
      <c r="A2215" s="58">
        <v>43585</v>
      </c>
      <c r="B2215" s="59" t="s">
        <v>50</v>
      </c>
      <c r="C2215" s="59" t="s">
        <v>33</v>
      </c>
      <c r="D2215" s="60">
        <v>303.01450212029107</v>
      </c>
      <c r="E2215" s="59">
        <v>2019</v>
      </c>
      <c r="F2215" s="59">
        <v>2</v>
      </c>
      <c r="G2215" s="61" t="s">
        <v>10</v>
      </c>
    </row>
    <row r="2216" spans="1:7">
      <c r="A2216" s="58">
        <v>43677</v>
      </c>
      <c r="B2216" s="59" t="s">
        <v>50</v>
      </c>
      <c r="C2216" s="59" t="s">
        <v>33</v>
      </c>
      <c r="D2216" s="60">
        <v>147.23197517759448</v>
      </c>
      <c r="E2216" s="59">
        <v>2019</v>
      </c>
      <c r="F2216" s="59">
        <v>3</v>
      </c>
      <c r="G2216" s="61" t="s">
        <v>10</v>
      </c>
    </row>
    <row r="2217" spans="1:7">
      <c r="A2217" s="58">
        <v>43769</v>
      </c>
      <c r="B2217" s="59" t="s">
        <v>50</v>
      </c>
      <c r="C2217" s="59" t="s">
        <v>33</v>
      </c>
      <c r="D2217" s="60">
        <v>320.9712229181817</v>
      </c>
      <c r="E2217" s="59">
        <v>2019</v>
      </c>
      <c r="F2217" s="59">
        <v>4</v>
      </c>
      <c r="G2217" s="61" t="s">
        <v>10</v>
      </c>
    </row>
    <row r="2218" spans="1:7">
      <c r="A2218" s="58">
        <v>43861</v>
      </c>
      <c r="B2218" s="59" t="s">
        <v>50</v>
      </c>
      <c r="C2218" s="59" t="s">
        <v>33</v>
      </c>
      <c r="D2218" s="60">
        <v>268.76802918168448</v>
      </c>
      <c r="E2218" s="59">
        <v>2020</v>
      </c>
      <c r="F2218" s="59">
        <v>1</v>
      </c>
      <c r="G2218" s="61" t="s">
        <v>10</v>
      </c>
    </row>
    <row r="2219" spans="1:7">
      <c r="A2219" s="58">
        <v>43951</v>
      </c>
      <c r="B2219" s="59" t="s">
        <v>50</v>
      </c>
      <c r="C2219" s="59" t="s">
        <v>33</v>
      </c>
      <c r="D2219" s="60">
        <v>234.65149195050279</v>
      </c>
      <c r="E2219" s="59">
        <v>2020</v>
      </c>
      <c r="F2219" s="59">
        <v>2</v>
      </c>
      <c r="G2219" s="61" t="s">
        <v>10</v>
      </c>
    </row>
    <row r="2220" spans="1:7">
      <c r="A2220" s="58">
        <v>44043</v>
      </c>
      <c r="B2220" s="59" t="s">
        <v>50</v>
      </c>
      <c r="C2220" s="59" t="s">
        <v>33</v>
      </c>
      <c r="D2220" s="60">
        <v>81.843905755502462</v>
      </c>
      <c r="E2220" s="59">
        <v>2020</v>
      </c>
      <c r="F2220" s="59">
        <v>3</v>
      </c>
      <c r="G2220" s="61" t="s">
        <v>10</v>
      </c>
    </row>
    <row r="2221" spans="1:7">
      <c r="A2221" s="58">
        <v>44135</v>
      </c>
      <c r="B2221" s="59" t="s">
        <v>50</v>
      </c>
      <c r="C2221" s="59" t="s">
        <v>33</v>
      </c>
      <c r="D2221" s="60">
        <v>441.08052922179382</v>
      </c>
      <c r="E2221" s="59">
        <v>2020</v>
      </c>
      <c r="F2221" s="59">
        <v>4</v>
      </c>
      <c r="G2221" s="61" t="s">
        <v>10</v>
      </c>
    </row>
    <row r="2222" spans="1:7">
      <c r="A2222" s="58">
        <v>44227</v>
      </c>
      <c r="B2222" s="59" t="s">
        <v>50</v>
      </c>
      <c r="C2222" s="59" t="s">
        <v>33</v>
      </c>
      <c r="D2222" s="60">
        <v>267.04660220107053</v>
      </c>
      <c r="E2222" s="59">
        <v>2021</v>
      </c>
      <c r="F2222" s="59">
        <v>1</v>
      </c>
      <c r="G2222" s="61" t="s">
        <v>10</v>
      </c>
    </row>
    <row r="2223" spans="1:7">
      <c r="A2223" s="58">
        <v>44316</v>
      </c>
      <c r="B2223" s="59" t="s">
        <v>50</v>
      </c>
      <c r="C2223" s="59" t="s">
        <v>33</v>
      </c>
      <c r="D2223" s="60">
        <v>158.11438171941745</v>
      </c>
      <c r="E2223" s="59">
        <v>2021</v>
      </c>
      <c r="F2223" s="59">
        <v>2</v>
      </c>
      <c r="G2223" s="61" t="s">
        <v>10</v>
      </c>
    </row>
    <row r="2224" spans="1:7">
      <c r="A2224" s="58">
        <v>44408</v>
      </c>
      <c r="B2224" s="59" t="s">
        <v>50</v>
      </c>
      <c r="C2224" s="59" t="s">
        <v>33</v>
      </c>
      <c r="D2224" s="60">
        <v>331.77152417520244</v>
      </c>
      <c r="E2224" s="59">
        <v>2021</v>
      </c>
      <c r="F2224" s="59">
        <v>3</v>
      </c>
      <c r="G2224" s="61" t="s">
        <v>10</v>
      </c>
    </row>
    <row r="2225" spans="1:7">
      <c r="A2225" s="58">
        <v>44500</v>
      </c>
      <c r="B2225" s="59" t="s">
        <v>50</v>
      </c>
      <c r="C2225" s="59" t="s">
        <v>33</v>
      </c>
      <c r="D2225" s="60">
        <v>524.08386549448028</v>
      </c>
      <c r="E2225" s="59">
        <v>2021</v>
      </c>
      <c r="F2225" s="59">
        <v>4</v>
      </c>
      <c r="G2225" s="61" t="s">
        <v>10</v>
      </c>
    </row>
    <row r="2226" spans="1:7">
      <c r="A2226" s="58">
        <v>44592</v>
      </c>
      <c r="B2226" s="59" t="s">
        <v>50</v>
      </c>
      <c r="C2226" s="59" t="s">
        <v>33</v>
      </c>
      <c r="D2226" s="60">
        <v>421.3972430126463</v>
      </c>
      <c r="E2226" s="59">
        <v>2022</v>
      </c>
      <c r="F2226" s="59">
        <v>1</v>
      </c>
      <c r="G2226" s="61" t="s">
        <v>10</v>
      </c>
    </row>
    <row r="2227" spans="1:7">
      <c r="A2227" s="58">
        <v>44681</v>
      </c>
      <c r="B2227" s="59" t="s">
        <v>50</v>
      </c>
      <c r="C2227" s="59" t="s">
        <v>33</v>
      </c>
      <c r="D2227" s="60">
        <v>235.86917491653986</v>
      </c>
      <c r="E2227" s="59">
        <v>2022</v>
      </c>
      <c r="F2227" s="59">
        <v>2</v>
      </c>
      <c r="G2227" s="61" t="s">
        <v>10</v>
      </c>
    </row>
    <row r="2228" spans="1:7">
      <c r="A2228" s="58">
        <v>44773</v>
      </c>
      <c r="B2228" s="59" t="s">
        <v>50</v>
      </c>
      <c r="C2228" s="59" t="s">
        <v>33</v>
      </c>
      <c r="D2228" s="60">
        <v>112.7226862547637</v>
      </c>
      <c r="E2228" s="59">
        <v>2022</v>
      </c>
      <c r="F2228" s="59">
        <v>3</v>
      </c>
      <c r="G2228" s="61" t="s">
        <v>10</v>
      </c>
    </row>
    <row r="2229" spans="1:7">
      <c r="A2229" s="58">
        <v>44865</v>
      </c>
      <c r="B2229" s="59" t="s">
        <v>50</v>
      </c>
      <c r="C2229" s="59" t="s">
        <v>33</v>
      </c>
      <c r="D2229" s="60">
        <v>367.22032016850113</v>
      </c>
      <c r="E2229" s="59">
        <v>2022</v>
      </c>
      <c r="F2229" s="59">
        <v>4</v>
      </c>
      <c r="G2229" s="61" t="s">
        <v>10</v>
      </c>
    </row>
    <row r="2230" spans="1:7">
      <c r="A2230" s="58">
        <v>44957</v>
      </c>
      <c r="B2230" s="59" t="s">
        <v>50</v>
      </c>
      <c r="C2230" s="59" t="s">
        <v>33</v>
      </c>
      <c r="D2230" s="60">
        <v>371.40746285948541</v>
      </c>
      <c r="E2230" s="59">
        <v>2023</v>
      </c>
      <c r="F2230" s="59">
        <v>1</v>
      </c>
      <c r="G2230" s="61" t="s">
        <v>10</v>
      </c>
    </row>
    <row r="2231" spans="1:7">
      <c r="A2231" s="58">
        <v>45046</v>
      </c>
      <c r="B2231" s="59" t="s">
        <v>50</v>
      </c>
      <c r="C2231" s="59" t="s">
        <v>33</v>
      </c>
      <c r="D2231" s="60">
        <v>226.30197334518886</v>
      </c>
      <c r="E2231" s="59">
        <v>2023</v>
      </c>
      <c r="F2231" s="59">
        <v>2</v>
      </c>
      <c r="G2231" s="61" t="s">
        <v>10</v>
      </c>
    </row>
    <row r="2232" spans="1:7">
      <c r="A2232" s="58">
        <v>45138</v>
      </c>
      <c r="B2232" s="59" t="s">
        <v>50</v>
      </c>
      <c r="C2232" s="59" t="s">
        <v>33</v>
      </c>
      <c r="D2232" s="60">
        <v>317.22543581878392</v>
      </c>
      <c r="E2232" s="59">
        <v>2023</v>
      </c>
      <c r="F2232" s="59">
        <v>3</v>
      </c>
      <c r="G2232" s="61" t="s">
        <v>10</v>
      </c>
    </row>
    <row r="2233" spans="1:7">
      <c r="A2233" s="58">
        <v>45230</v>
      </c>
      <c r="B2233" s="59" t="s">
        <v>50</v>
      </c>
      <c r="C2233" s="59" t="s">
        <v>33</v>
      </c>
      <c r="D2233" s="60">
        <v>471.29225113220565</v>
      </c>
      <c r="E2233" s="59">
        <v>2023</v>
      </c>
      <c r="F2233" s="59">
        <v>4</v>
      </c>
      <c r="G2233" s="61" t="s">
        <v>10</v>
      </c>
    </row>
    <row r="2234" spans="1:7">
      <c r="A2234" s="58">
        <v>45322</v>
      </c>
      <c r="B2234" s="59" t="s">
        <v>50</v>
      </c>
      <c r="C2234" s="59" t="s">
        <v>33</v>
      </c>
      <c r="D2234" s="60">
        <v>335.12622162969967</v>
      </c>
      <c r="E2234" s="59">
        <v>2024</v>
      </c>
      <c r="F2234" s="59">
        <v>1</v>
      </c>
      <c r="G2234" s="61" t="s">
        <v>10</v>
      </c>
    </row>
    <row r="2235" spans="1:7">
      <c r="A2235" s="58">
        <v>45412</v>
      </c>
      <c r="B2235" s="59" t="s">
        <v>50</v>
      </c>
      <c r="C2235" s="59" t="s">
        <v>33</v>
      </c>
      <c r="D2235" s="60">
        <v>249.26305796627344</v>
      </c>
      <c r="E2235" s="59">
        <v>2024</v>
      </c>
      <c r="F2235" s="59">
        <v>2</v>
      </c>
      <c r="G2235" s="61" t="s">
        <v>10</v>
      </c>
    </row>
    <row r="2236" spans="1:7">
      <c r="A2236" s="58">
        <v>45504</v>
      </c>
      <c r="B2236" s="59" t="s">
        <v>50</v>
      </c>
      <c r="C2236" s="59" t="s">
        <v>33</v>
      </c>
      <c r="D2236" s="60">
        <v>331.73202565743452</v>
      </c>
      <c r="E2236" s="59">
        <v>2024</v>
      </c>
      <c r="F2236" s="59">
        <v>3</v>
      </c>
      <c r="G2236" s="61" t="s">
        <v>10</v>
      </c>
    </row>
    <row r="2237" spans="1:7">
      <c r="A2237" s="58">
        <v>45596</v>
      </c>
      <c r="B2237" s="59" t="s">
        <v>50</v>
      </c>
      <c r="C2237" s="59" t="s">
        <v>33</v>
      </c>
      <c r="D2237" s="60">
        <v>933.1790380432052</v>
      </c>
      <c r="E2237" s="59">
        <v>2024</v>
      </c>
      <c r="F2237" s="59">
        <v>4</v>
      </c>
      <c r="G2237" s="61" t="s">
        <v>10</v>
      </c>
    </row>
    <row r="2238" spans="1:7">
      <c r="A2238" s="58">
        <v>45688</v>
      </c>
      <c r="B2238" s="59" t="s">
        <v>50</v>
      </c>
      <c r="C2238" s="59" t="s">
        <v>33</v>
      </c>
      <c r="D2238" s="60">
        <v>0</v>
      </c>
      <c r="E2238" s="59">
        <v>2025</v>
      </c>
      <c r="F2238" s="59">
        <v>1</v>
      </c>
      <c r="G2238" s="61" t="s">
        <v>10</v>
      </c>
    </row>
    <row r="2239" spans="1:7">
      <c r="A2239" s="58">
        <v>45777</v>
      </c>
      <c r="B2239" s="59" t="s">
        <v>50</v>
      </c>
      <c r="C2239" s="59" t="s">
        <v>33</v>
      </c>
      <c r="D2239" s="60">
        <v>0</v>
      </c>
      <c r="E2239" s="59">
        <v>2025</v>
      </c>
      <c r="F2239" s="59">
        <v>2</v>
      </c>
      <c r="G2239" s="61" t="s">
        <v>10</v>
      </c>
    </row>
    <row r="2240" spans="1:7">
      <c r="A2240" s="58">
        <v>45869</v>
      </c>
      <c r="B2240" s="59" t="s">
        <v>50</v>
      </c>
      <c r="C2240" s="59" t="s">
        <v>33</v>
      </c>
      <c r="D2240" s="60">
        <v>0</v>
      </c>
      <c r="E2240" s="59">
        <v>2025</v>
      </c>
      <c r="F2240" s="59">
        <v>3</v>
      </c>
      <c r="G2240" s="61" t="s">
        <v>10</v>
      </c>
    </row>
    <row r="2241" spans="1:7">
      <c r="A2241" s="58">
        <v>45961</v>
      </c>
      <c r="B2241" s="59" t="s">
        <v>50</v>
      </c>
      <c r="C2241" s="59" t="s">
        <v>33</v>
      </c>
      <c r="D2241" s="60">
        <v>0</v>
      </c>
      <c r="E2241" s="59">
        <v>2025</v>
      </c>
      <c r="F2241" s="59">
        <v>4</v>
      </c>
      <c r="G2241" s="61" t="s">
        <v>10</v>
      </c>
    </row>
    <row r="2242" spans="1:7">
      <c r="A2242" s="58">
        <v>42400</v>
      </c>
      <c r="B2242" s="59" t="s">
        <v>51</v>
      </c>
      <c r="C2242" s="59" t="s">
        <v>33</v>
      </c>
      <c r="D2242" s="60">
        <v>5.5648946599707889</v>
      </c>
      <c r="E2242" s="59">
        <v>2016</v>
      </c>
      <c r="F2242" s="59">
        <v>1</v>
      </c>
      <c r="G2242" s="61" t="s">
        <v>10</v>
      </c>
    </row>
    <row r="2243" spans="1:7">
      <c r="A2243" s="58">
        <v>42490</v>
      </c>
      <c r="B2243" s="59" t="s">
        <v>51</v>
      </c>
      <c r="C2243" s="59" t="s">
        <v>33</v>
      </c>
      <c r="D2243" s="60">
        <v>7.09667673716012</v>
      </c>
      <c r="E2243" s="59">
        <v>2016</v>
      </c>
      <c r="F2243" s="59">
        <v>2</v>
      </c>
      <c r="G2243" s="61" t="s">
        <v>10</v>
      </c>
    </row>
    <row r="2244" spans="1:7">
      <c r="A2244" s="58">
        <v>42582</v>
      </c>
      <c r="B2244" s="59" t="s">
        <v>51</v>
      </c>
      <c r="C2244" s="59" t="s">
        <v>33</v>
      </c>
      <c r="D2244" s="60">
        <v>7.8127687149912264</v>
      </c>
      <c r="E2244" s="59">
        <v>2016</v>
      </c>
      <c r="F2244" s="59">
        <v>3</v>
      </c>
      <c r="G2244" s="61" t="s">
        <v>10</v>
      </c>
    </row>
    <row r="2245" spans="1:7">
      <c r="A2245" s="58">
        <v>42674</v>
      </c>
      <c r="B2245" s="59" t="s">
        <v>51</v>
      </c>
      <c r="C2245" s="59" t="s">
        <v>33</v>
      </c>
      <c r="D2245" s="60">
        <v>6.8202892828563062</v>
      </c>
      <c r="E2245" s="59">
        <v>2016</v>
      </c>
      <c r="F2245" s="59">
        <v>4</v>
      </c>
      <c r="G2245" s="61" t="s">
        <v>10</v>
      </c>
    </row>
    <row r="2246" spans="1:7">
      <c r="A2246" s="58">
        <v>42766</v>
      </c>
      <c r="B2246" s="59" t="s">
        <v>51</v>
      </c>
      <c r="C2246" s="59" t="s">
        <v>33</v>
      </c>
      <c r="D2246" s="60">
        <v>4.6711687696226525</v>
      </c>
      <c r="E2246" s="59">
        <v>2017</v>
      </c>
      <c r="F2246" s="59">
        <v>1</v>
      </c>
      <c r="G2246" s="61" t="s">
        <v>10</v>
      </c>
    </row>
    <row r="2247" spans="1:7">
      <c r="A2247" s="58">
        <v>42855</v>
      </c>
      <c r="B2247" s="59" t="s">
        <v>51</v>
      </c>
      <c r="C2247" s="59" t="s">
        <v>33</v>
      </c>
      <c r="D2247" s="60">
        <v>6.4865234891977988</v>
      </c>
      <c r="E2247" s="59">
        <v>2017</v>
      </c>
      <c r="F2247" s="59">
        <v>2</v>
      </c>
      <c r="G2247" s="61" t="s">
        <v>10</v>
      </c>
    </row>
    <row r="2248" spans="1:7">
      <c r="A2248" s="58">
        <v>42947</v>
      </c>
      <c r="B2248" s="59" t="s">
        <v>51</v>
      </c>
      <c r="C2248" s="59" t="s">
        <v>33</v>
      </c>
      <c r="D2248" s="60">
        <v>5.9763453233033905</v>
      </c>
      <c r="E2248" s="59">
        <v>2017</v>
      </c>
      <c r="F2248" s="59">
        <v>3</v>
      </c>
      <c r="G2248" s="61" t="s">
        <v>10</v>
      </c>
    </row>
    <row r="2249" spans="1:7">
      <c r="A2249" s="58">
        <v>43039</v>
      </c>
      <c r="B2249" s="59" t="s">
        <v>51</v>
      </c>
      <c r="C2249" s="59" t="s">
        <v>33</v>
      </c>
      <c r="D2249" s="60">
        <v>10.583164569569403</v>
      </c>
      <c r="E2249" s="59">
        <v>2017</v>
      </c>
      <c r="F2249" s="59">
        <v>4</v>
      </c>
      <c r="G2249" s="61" t="s">
        <v>10</v>
      </c>
    </row>
    <row r="2250" spans="1:7">
      <c r="A2250" s="58">
        <v>43131</v>
      </c>
      <c r="B2250" s="59" t="s">
        <v>51</v>
      </c>
      <c r="C2250" s="59" t="s">
        <v>33</v>
      </c>
      <c r="D2250" s="60">
        <v>7.7804340649446786</v>
      </c>
      <c r="E2250" s="59">
        <v>2018</v>
      </c>
      <c r="F2250" s="59">
        <v>1</v>
      </c>
      <c r="G2250" s="61" t="s">
        <v>10</v>
      </c>
    </row>
    <row r="2251" spans="1:7">
      <c r="A2251" s="58">
        <v>43220</v>
      </c>
      <c r="B2251" s="59" t="s">
        <v>51</v>
      </c>
      <c r="C2251" s="59" t="s">
        <v>33</v>
      </c>
      <c r="D2251" s="60">
        <v>8.2477341389728096</v>
      </c>
      <c r="E2251" s="59">
        <v>2018</v>
      </c>
      <c r="F2251" s="59">
        <v>2</v>
      </c>
      <c r="G2251" s="61" t="s">
        <v>10</v>
      </c>
    </row>
    <row r="2252" spans="1:7">
      <c r="A2252" s="58">
        <v>43312</v>
      </c>
      <c r="B2252" s="59" t="s">
        <v>51</v>
      </c>
      <c r="C2252" s="59" t="s">
        <v>33</v>
      </c>
      <c r="D2252" s="60">
        <v>2.1483603473388935</v>
      </c>
      <c r="E2252" s="59">
        <v>2018</v>
      </c>
      <c r="F2252" s="59">
        <v>3</v>
      </c>
      <c r="G2252" s="61" t="s">
        <v>10</v>
      </c>
    </row>
    <row r="2253" spans="1:7">
      <c r="A2253" s="58">
        <v>43404</v>
      </c>
      <c r="B2253" s="59" t="s">
        <v>51</v>
      </c>
      <c r="C2253" s="59" t="s">
        <v>33</v>
      </c>
      <c r="D2253" s="60">
        <v>9.7338096068978626</v>
      </c>
      <c r="E2253" s="59">
        <v>2018</v>
      </c>
      <c r="F2253" s="59">
        <v>4</v>
      </c>
      <c r="G2253" s="61" t="s">
        <v>10</v>
      </c>
    </row>
    <row r="2254" spans="1:7">
      <c r="A2254" s="58">
        <v>43496</v>
      </c>
      <c r="B2254" s="59" t="s">
        <v>51</v>
      </c>
      <c r="C2254" s="59" t="s">
        <v>33</v>
      </c>
      <c r="D2254" s="60">
        <v>9.4730744074500883</v>
      </c>
      <c r="E2254" s="59">
        <v>2019</v>
      </c>
      <c r="F2254" s="59">
        <v>1</v>
      </c>
      <c r="G2254" s="61" t="s">
        <v>10</v>
      </c>
    </row>
    <row r="2255" spans="1:7">
      <c r="A2255" s="58">
        <v>43585</v>
      </c>
      <c r="B2255" s="59" t="s">
        <v>51</v>
      </c>
      <c r="C2255" s="59" t="s">
        <v>33</v>
      </c>
      <c r="D2255" s="60">
        <v>8.2640318760079374</v>
      </c>
      <c r="E2255" s="59">
        <v>2019</v>
      </c>
      <c r="F2255" s="59">
        <v>2</v>
      </c>
      <c r="G2255" s="61" t="s">
        <v>10</v>
      </c>
    </row>
    <row r="2256" spans="1:7">
      <c r="A2256" s="58">
        <v>43677</v>
      </c>
      <c r="B2256" s="59" t="s">
        <v>51</v>
      </c>
      <c r="C2256" s="59" t="s">
        <v>33</v>
      </c>
      <c r="D2256" s="60">
        <v>4.0154175048434864</v>
      </c>
      <c r="E2256" s="59">
        <v>2019</v>
      </c>
      <c r="F2256" s="59">
        <v>3</v>
      </c>
      <c r="G2256" s="61" t="s">
        <v>10</v>
      </c>
    </row>
    <row r="2257" spans="1:7">
      <c r="A2257" s="58">
        <v>43769</v>
      </c>
      <c r="B2257" s="59" t="s">
        <v>51</v>
      </c>
      <c r="C2257" s="59" t="s">
        <v>33</v>
      </c>
      <c r="D2257" s="60">
        <v>8.7537606250413198</v>
      </c>
      <c r="E2257" s="59">
        <v>2019</v>
      </c>
      <c r="F2257" s="59">
        <v>4</v>
      </c>
      <c r="G2257" s="61" t="s">
        <v>10</v>
      </c>
    </row>
    <row r="2258" spans="1:7">
      <c r="A2258" s="58">
        <v>43861</v>
      </c>
      <c r="B2258" s="59" t="s">
        <v>51</v>
      </c>
      <c r="C2258" s="59" t="s">
        <v>33</v>
      </c>
      <c r="D2258" s="60">
        <v>7.3300371595004856</v>
      </c>
      <c r="E2258" s="59">
        <v>2020</v>
      </c>
      <c r="F2258" s="59">
        <v>1</v>
      </c>
      <c r="G2258" s="61" t="s">
        <v>10</v>
      </c>
    </row>
    <row r="2259" spans="1:7">
      <c r="A2259" s="58">
        <v>43951</v>
      </c>
      <c r="B2259" s="59" t="s">
        <v>51</v>
      </c>
      <c r="C2259" s="59" t="s">
        <v>33</v>
      </c>
      <c r="D2259" s="60">
        <v>6.3995861441046218</v>
      </c>
      <c r="E2259" s="59">
        <v>2020</v>
      </c>
      <c r="F2259" s="59">
        <v>2</v>
      </c>
      <c r="G2259" s="61" t="s">
        <v>10</v>
      </c>
    </row>
    <row r="2260" spans="1:7">
      <c r="A2260" s="58">
        <v>44043</v>
      </c>
      <c r="B2260" s="59" t="s">
        <v>51</v>
      </c>
      <c r="C2260" s="59" t="s">
        <v>33</v>
      </c>
      <c r="D2260" s="60">
        <v>2.2321065206046127</v>
      </c>
      <c r="E2260" s="59">
        <v>2020</v>
      </c>
      <c r="F2260" s="59">
        <v>3</v>
      </c>
      <c r="G2260" s="61" t="s">
        <v>10</v>
      </c>
    </row>
    <row r="2261" spans="1:7">
      <c r="A2261" s="58">
        <v>44135</v>
      </c>
      <c r="B2261" s="59" t="s">
        <v>51</v>
      </c>
      <c r="C2261" s="59" t="s">
        <v>33</v>
      </c>
      <c r="D2261" s="60">
        <v>12.029468978776196</v>
      </c>
      <c r="E2261" s="59">
        <v>2020</v>
      </c>
      <c r="F2261" s="59">
        <v>4</v>
      </c>
      <c r="G2261" s="61" t="s">
        <v>10</v>
      </c>
    </row>
    <row r="2262" spans="1:7">
      <c r="A2262" s="58">
        <v>44227</v>
      </c>
      <c r="B2262" s="59" t="s">
        <v>51</v>
      </c>
      <c r="C2262" s="59" t="s">
        <v>33</v>
      </c>
      <c r="D2262" s="60">
        <v>7.283089150938288</v>
      </c>
      <c r="E2262" s="59">
        <v>2021</v>
      </c>
      <c r="F2262" s="59">
        <v>1</v>
      </c>
      <c r="G2262" s="61" t="s">
        <v>10</v>
      </c>
    </row>
    <row r="2263" spans="1:7">
      <c r="A2263" s="58">
        <v>44316</v>
      </c>
      <c r="B2263" s="59" t="s">
        <v>51</v>
      </c>
      <c r="C2263" s="59" t="s">
        <v>33</v>
      </c>
      <c r="D2263" s="60">
        <v>4.3122104105295671</v>
      </c>
      <c r="E2263" s="59">
        <v>2021</v>
      </c>
      <c r="F2263" s="59">
        <v>2</v>
      </c>
      <c r="G2263" s="61" t="s">
        <v>10</v>
      </c>
    </row>
    <row r="2264" spans="1:7">
      <c r="A2264" s="58">
        <v>44408</v>
      </c>
      <c r="B2264" s="59" t="s">
        <v>51</v>
      </c>
      <c r="C2264" s="59" t="s">
        <v>33</v>
      </c>
      <c r="D2264" s="60">
        <v>9.0483142956873408</v>
      </c>
      <c r="E2264" s="59">
        <v>2021</v>
      </c>
      <c r="F2264" s="59">
        <v>3</v>
      </c>
      <c r="G2264" s="61" t="s">
        <v>10</v>
      </c>
    </row>
    <row r="2265" spans="1:7">
      <c r="A2265" s="58">
        <v>44500</v>
      </c>
      <c r="B2265" s="59" t="s">
        <v>51</v>
      </c>
      <c r="C2265" s="59" t="s">
        <v>33</v>
      </c>
      <c r="D2265" s="60">
        <v>14.293196331667644</v>
      </c>
      <c r="E2265" s="59">
        <v>2021</v>
      </c>
      <c r="F2265" s="59">
        <v>4</v>
      </c>
      <c r="G2265" s="61" t="s">
        <v>10</v>
      </c>
    </row>
    <row r="2266" spans="1:7">
      <c r="A2266" s="58">
        <v>44592</v>
      </c>
      <c r="B2266" s="59" t="s">
        <v>51</v>
      </c>
      <c r="C2266" s="59" t="s">
        <v>33</v>
      </c>
      <c r="D2266" s="60">
        <v>11.492652082163081</v>
      </c>
      <c r="E2266" s="59">
        <v>2022</v>
      </c>
      <c r="F2266" s="59">
        <v>1</v>
      </c>
      <c r="G2266" s="61" t="s">
        <v>10</v>
      </c>
    </row>
    <row r="2267" spans="1:7">
      <c r="A2267" s="58">
        <v>44681</v>
      </c>
      <c r="B2267" s="59" t="s">
        <v>51</v>
      </c>
      <c r="C2267" s="59" t="s">
        <v>33</v>
      </c>
      <c r="D2267" s="60">
        <v>6.4327956795419956</v>
      </c>
      <c r="E2267" s="59">
        <v>2022</v>
      </c>
      <c r="F2267" s="59">
        <v>2</v>
      </c>
      <c r="G2267" s="61" t="s">
        <v>10</v>
      </c>
    </row>
    <row r="2268" spans="1:7">
      <c r="A2268" s="58">
        <v>44773</v>
      </c>
      <c r="B2268" s="59" t="s">
        <v>51</v>
      </c>
      <c r="C2268" s="59" t="s">
        <v>33</v>
      </c>
      <c r="D2268" s="60">
        <v>3.0742550796753743</v>
      </c>
      <c r="E2268" s="59">
        <v>2022</v>
      </c>
      <c r="F2268" s="59">
        <v>3</v>
      </c>
      <c r="G2268" s="61" t="s">
        <v>10</v>
      </c>
    </row>
    <row r="2269" spans="1:7">
      <c r="A2269" s="58">
        <v>44865</v>
      </c>
      <c r="B2269" s="59" t="s">
        <v>51</v>
      </c>
      <c r="C2269" s="59" t="s">
        <v>33</v>
      </c>
      <c r="D2269" s="60">
        <v>10.015099640959123</v>
      </c>
      <c r="E2269" s="59">
        <v>2022</v>
      </c>
      <c r="F2269" s="59">
        <v>4</v>
      </c>
      <c r="G2269" s="61" t="s">
        <v>10</v>
      </c>
    </row>
    <row r="2270" spans="1:7">
      <c r="A2270" s="58">
        <v>44957</v>
      </c>
      <c r="B2270" s="59" t="s">
        <v>51</v>
      </c>
      <c r="C2270" s="59" t="s">
        <v>33</v>
      </c>
      <c r="D2270" s="60">
        <v>10.12929444162233</v>
      </c>
      <c r="E2270" s="59">
        <v>2023</v>
      </c>
      <c r="F2270" s="59">
        <v>1</v>
      </c>
      <c r="G2270" s="61" t="s">
        <v>10</v>
      </c>
    </row>
    <row r="2271" spans="1:7">
      <c r="A2271" s="58">
        <v>45046</v>
      </c>
      <c r="B2271" s="59" t="s">
        <v>51</v>
      </c>
      <c r="C2271" s="59" t="s">
        <v>33</v>
      </c>
      <c r="D2271" s="60">
        <v>6.1718720003233321</v>
      </c>
      <c r="E2271" s="59">
        <v>2023</v>
      </c>
      <c r="F2271" s="59">
        <v>2</v>
      </c>
      <c r="G2271" s="61" t="s">
        <v>10</v>
      </c>
    </row>
    <row r="2272" spans="1:7">
      <c r="A2272" s="58">
        <v>45138</v>
      </c>
      <c r="B2272" s="59" t="s">
        <v>51</v>
      </c>
      <c r="C2272" s="59" t="s">
        <v>33</v>
      </c>
      <c r="D2272" s="60">
        <v>8.6516027950577445</v>
      </c>
      <c r="E2272" s="59">
        <v>2023</v>
      </c>
      <c r="F2272" s="59">
        <v>3</v>
      </c>
      <c r="G2272" s="61" t="s">
        <v>10</v>
      </c>
    </row>
    <row r="2273" spans="1:7">
      <c r="A2273" s="58">
        <v>45230</v>
      </c>
      <c r="B2273" s="59" t="s">
        <v>51</v>
      </c>
      <c r="C2273" s="59" t="s">
        <v>33</v>
      </c>
      <c r="D2273" s="60">
        <v>12.853425030878336</v>
      </c>
      <c r="E2273" s="59">
        <v>2023</v>
      </c>
      <c r="F2273" s="59">
        <v>4</v>
      </c>
      <c r="G2273" s="61" t="s">
        <v>10</v>
      </c>
    </row>
    <row r="2274" spans="1:7">
      <c r="A2274" s="58">
        <v>45322</v>
      </c>
      <c r="B2274" s="59" t="s">
        <v>51</v>
      </c>
      <c r="C2274" s="59" t="s">
        <v>33</v>
      </c>
      <c r="D2274" s="60">
        <v>9.1398060444463542</v>
      </c>
      <c r="E2274" s="59">
        <v>2024</v>
      </c>
      <c r="F2274" s="59">
        <v>1</v>
      </c>
      <c r="G2274" s="61" t="s">
        <v>10</v>
      </c>
    </row>
    <row r="2275" spans="1:7">
      <c r="A2275" s="58">
        <v>45412</v>
      </c>
      <c r="B2275" s="59" t="s">
        <v>51</v>
      </c>
      <c r="C2275" s="59" t="s">
        <v>33</v>
      </c>
      <c r="D2275" s="60">
        <v>6.7980833990801841</v>
      </c>
      <c r="E2275" s="59">
        <v>2024</v>
      </c>
      <c r="F2275" s="59">
        <v>2</v>
      </c>
      <c r="G2275" s="61" t="s">
        <v>10</v>
      </c>
    </row>
    <row r="2276" spans="1:7">
      <c r="A2276" s="58">
        <v>45504</v>
      </c>
      <c r="B2276" s="59" t="s">
        <v>51</v>
      </c>
      <c r="C2276" s="59" t="s">
        <v>33</v>
      </c>
      <c r="D2276" s="60">
        <v>9.0472370633845767</v>
      </c>
      <c r="E2276" s="59">
        <v>2024</v>
      </c>
      <c r="F2276" s="59">
        <v>3</v>
      </c>
      <c r="G2276" s="61" t="s">
        <v>10</v>
      </c>
    </row>
    <row r="2277" spans="1:7">
      <c r="A2277" s="58">
        <v>45596</v>
      </c>
      <c r="B2277" s="59" t="s">
        <v>51</v>
      </c>
      <c r="C2277" s="59" t="s">
        <v>33</v>
      </c>
      <c r="D2277" s="60">
        <v>25.450337401178324</v>
      </c>
      <c r="E2277" s="59">
        <v>2024</v>
      </c>
      <c r="F2277" s="59">
        <v>4</v>
      </c>
      <c r="G2277" s="61" t="s">
        <v>10</v>
      </c>
    </row>
    <row r="2278" spans="1:7">
      <c r="A2278" s="58">
        <v>45688</v>
      </c>
      <c r="B2278" s="59" t="s">
        <v>51</v>
      </c>
      <c r="C2278" s="59" t="s">
        <v>33</v>
      </c>
      <c r="D2278" s="60">
        <v>0</v>
      </c>
      <c r="E2278" s="59">
        <v>2025</v>
      </c>
      <c r="F2278" s="59">
        <v>1</v>
      </c>
      <c r="G2278" s="61" t="s">
        <v>10</v>
      </c>
    </row>
    <row r="2279" spans="1:7">
      <c r="A2279" s="58">
        <v>45777</v>
      </c>
      <c r="B2279" s="59" t="s">
        <v>51</v>
      </c>
      <c r="C2279" s="59" t="s">
        <v>33</v>
      </c>
      <c r="D2279" s="60">
        <v>0</v>
      </c>
      <c r="E2279" s="59">
        <v>2025</v>
      </c>
      <c r="F2279" s="59">
        <v>2</v>
      </c>
      <c r="G2279" s="61" t="s">
        <v>10</v>
      </c>
    </row>
    <row r="2280" spans="1:7">
      <c r="A2280" s="58">
        <v>45869</v>
      </c>
      <c r="B2280" s="59" t="s">
        <v>51</v>
      </c>
      <c r="C2280" s="59" t="s">
        <v>33</v>
      </c>
      <c r="D2280" s="60">
        <v>0</v>
      </c>
      <c r="E2280" s="59">
        <v>2025</v>
      </c>
      <c r="F2280" s="59">
        <v>3</v>
      </c>
      <c r="G2280" s="61" t="s">
        <v>10</v>
      </c>
    </row>
    <row r="2281" spans="1:7">
      <c r="A2281" s="58">
        <v>45961</v>
      </c>
      <c r="B2281" s="59" t="s">
        <v>51</v>
      </c>
      <c r="C2281" s="59" t="s">
        <v>33</v>
      </c>
      <c r="D2281" s="60">
        <v>0</v>
      </c>
      <c r="E2281" s="59">
        <v>2025</v>
      </c>
      <c r="F2281" s="59">
        <v>4</v>
      </c>
      <c r="G2281" s="61" t="s">
        <v>10</v>
      </c>
    </row>
    <row r="2282" spans="1:7">
      <c r="A2282" s="58">
        <v>42400</v>
      </c>
      <c r="B2282" s="59" t="s">
        <v>52</v>
      </c>
      <c r="C2282" s="59" t="s">
        <v>33</v>
      </c>
      <c r="D2282" s="60">
        <v>7.4198595466277171</v>
      </c>
      <c r="E2282" s="59">
        <v>2016</v>
      </c>
      <c r="F2282" s="59">
        <v>1</v>
      </c>
      <c r="G2282" s="61" t="s">
        <v>10</v>
      </c>
    </row>
    <row r="2283" spans="1:7">
      <c r="A2283" s="58">
        <v>42490</v>
      </c>
      <c r="B2283" s="59" t="s">
        <v>52</v>
      </c>
      <c r="C2283" s="59" t="s">
        <v>33</v>
      </c>
      <c r="D2283" s="60">
        <v>9.4622356495468267</v>
      </c>
      <c r="E2283" s="59">
        <v>2016</v>
      </c>
      <c r="F2283" s="59">
        <v>2</v>
      </c>
      <c r="G2283" s="61" t="s">
        <v>10</v>
      </c>
    </row>
    <row r="2284" spans="1:7">
      <c r="A2284" s="58">
        <v>42582</v>
      </c>
      <c r="B2284" s="59" t="s">
        <v>52</v>
      </c>
      <c r="C2284" s="59" t="s">
        <v>33</v>
      </c>
      <c r="D2284" s="60">
        <v>10.417024953321633</v>
      </c>
      <c r="E2284" s="59">
        <v>2016</v>
      </c>
      <c r="F2284" s="59">
        <v>3</v>
      </c>
      <c r="G2284" s="61" t="s">
        <v>10</v>
      </c>
    </row>
    <row r="2285" spans="1:7">
      <c r="A2285" s="58">
        <v>42674</v>
      </c>
      <c r="B2285" s="59" t="s">
        <v>52</v>
      </c>
      <c r="C2285" s="59" t="s">
        <v>33</v>
      </c>
      <c r="D2285" s="60">
        <v>9.0937190438084077</v>
      </c>
      <c r="E2285" s="59">
        <v>2016</v>
      </c>
      <c r="F2285" s="59">
        <v>4</v>
      </c>
      <c r="G2285" s="61" t="s">
        <v>10</v>
      </c>
    </row>
    <row r="2286" spans="1:7">
      <c r="A2286" s="58">
        <v>42766</v>
      </c>
      <c r="B2286" s="59" t="s">
        <v>52</v>
      </c>
      <c r="C2286" s="59" t="s">
        <v>33</v>
      </c>
      <c r="D2286" s="60">
        <v>6.2282250261635363</v>
      </c>
      <c r="E2286" s="59">
        <v>2017</v>
      </c>
      <c r="F2286" s="59">
        <v>1</v>
      </c>
      <c r="G2286" s="61" t="s">
        <v>10</v>
      </c>
    </row>
    <row r="2287" spans="1:7">
      <c r="A2287" s="58">
        <v>42855</v>
      </c>
      <c r="B2287" s="59" t="s">
        <v>52</v>
      </c>
      <c r="C2287" s="59" t="s">
        <v>33</v>
      </c>
      <c r="D2287" s="60">
        <v>8.6486979855970638</v>
      </c>
      <c r="E2287" s="59">
        <v>2017</v>
      </c>
      <c r="F2287" s="59">
        <v>2</v>
      </c>
      <c r="G2287" s="61" t="s">
        <v>10</v>
      </c>
    </row>
    <row r="2288" spans="1:7">
      <c r="A2288" s="58">
        <v>42947</v>
      </c>
      <c r="B2288" s="59" t="s">
        <v>52</v>
      </c>
      <c r="C2288" s="59" t="s">
        <v>33</v>
      </c>
      <c r="D2288" s="60">
        <v>7.9684604310711871</v>
      </c>
      <c r="E2288" s="59">
        <v>2017</v>
      </c>
      <c r="F2288" s="59">
        <v>3</v>
      </c>
      <c r="G2288" s="61" t="s">
        <v>10</v>
      </c>
    </row>
    <row r="2289" spans="1:7">
      <c r="A2289" s="58">
        <v>43039</v>
      </c>
      <c r="B2289" s="59" t="s">
        <v>52</v>
      </c>
      <c r="C2289" s="59" t="s">
        <v>33</v>
      </c>
      <c r="D2289" s="60">
        <v>14.110886092759204</v>
      </c>
      <c r="E2289" s="59">
        <v>2017</v>
      </c>
      <c r="F2289" s="59">
        <v>4</v>
      </c>
      <c r="G2289" s="61" t="s">
        <v>10</v>
      </c>
    </row>
    <row r="2290" spans="1:7">
      <c r="A2290" s="58">
        <v>43131</v>
      </c>
      <c r="B2290" s="59" t="s">
        <v>52</v>
      </c>
      <c r="C2290" s="59" t="s">
        <v>33</v>
      </c>
      <c r="D2290" s="60">
        <v>10.373912086592904</v>
      </c>
      <c r="E2290" s="59">
        <v>2018</v>
      </c>
      <c r="F2290" s="59">
        <v>1</v>
      </c>
      <c r="G2290" s="61" t="s">
        <v>10</v>
      </c>
    </row>
    <row r="2291" spans="1:7">
      <c r="A2291" s="58">
        <v>43220</v>
      </c>
      <c r="B2291" s="59" t="s">
        <v>52</v>
      </c>
      <c r="C2291" s="59" t="s">
        <v>33</v>
      </c>
      <c r="D2291" s="60">
        <v>10.996978851963744</v>
      </c>
      <c r="E2291" s="59">
        <v>2018</v>
      </c>
      <c r="F2291" s="59">
        <v>2</v>
      </c>
      <c r="G2291" s="61" t="s">
        <v>10</v>
      </c>
    </row>
    <row r="2292" spans="1:7">
      <c r="A2292" s="58">
        <v>43312</v>
      </c>
      <c r="B2292" s="59" t="s">
        <v>52</v>
      </c>
      <c r="C2292" s="59" t="s">
        <v>33</v>
      </c>
      <c r="D2292" s="60">
        <v>2.8644804631185243</v>
      </c>
      <c r="E2292" s="59">
        <v>2018</v>
      </c>
      <c r="F2292" s="59">
        <v>3</v>
      </c>
      <c r="G2292" s="61" t="s">
        <v>10</v>
      </c>
    </row>
    <row r="2293" spans="1:7">
      <c r="A2293" s="58">
        <v>43404</v>
      </c>
      <c r="B2293" s="59" t="s">
        <v>52</v>
      </c>
      <c r="C2293" s="59" t="s">
        <v>33</v>
      </c>
      <c r="D2293" s="60">
        <v>12.978412809197149</v>
      </c>
      <c r="E2293" s="59">
        <v>2018</v>
      </c>
      <c r="F2293" s="59">
        <v>4</v>
      </c>
      <c r="G2293" s="61" t="s">
        <v>10</v>
      </c>
    </row>
    <row r="2294" spans="1:7">
      <c r="A2294" s="58">
        <v>43496</v>
      </c>
      <c r="B2294" s="59" t="s">
        <v>52</v>
      </c>
      <c r="C2294" s="59" t="s">
        <v>33</v>
      </c>
      <c r="D2294" s="60">
        <v>12.630765876600115</v>
      </c>
      <c r="E2294" s="59">
        <v>2019</v>
      </c>
      <c r="F2294" s="59">
        <v>1</v>
      </c>
      <c r="G2294" s="61" t="s">
        <v>10</v>
      </c>
    </row>
    <row r="2295" spans="1:7">
      <c r="A2295" s="58">
        <v>43585</v>
      </c>
      <c r="B2295" s="59" t="s">
        <v>52</v>
      </c>
      <c r="C2295" s="59" t="s">
        <v>33</v>
      </c>
      <c r="D2295" s="60">
        <v>11.018709168010584</v>
      </c>
      <c r="E2295" s="59">
        <v>2019</v>
      </c>
      <c r="F2295" s="59">
        <v>2</v>
      </c>
      <c r="G2295" s="61" t="s">
        <v>10</v>
      </c>
    </row>
    <row r="2296" spans="1:7">
      <c r="A2296" s="58">
        <v>43677</v>
      </c>
      <c r="B2296" s="59" t="s">
        <v>52</v>
      </c>
      <c r="C2296" s="59" t="s">
        <v>33</v>
      </c>
      <c r="D2296" s="60">
        <v>5.3538900064579806</v>
      </c>
      <c r="E2296" s="59">
        <v>2019</v>
      </c>
      <c r="F2296" s="59">
        <v>3</v>
      </c>
      <c r="G2296" s="61" t="s">
        <v>10</v>
      </c>
    </row>
    <row r="2297" spans="1:7">
      <c r="A2297" s="58">
        <v>43769</v>
      </c>
      <c r="B2297" s="59" t="s">
        <v>52</v>
      </c>
      <c r="C2297" s="59" t="s">
        <v>33</v>
      </c>
      <c r="D2297" s="60">
        <v>11.671680833388427</v>
      </c>
      <c r="E2297" s="59">
        <v>2019</v>
      </c>
      <c r="F2297" s="59">
        <v>4</v>
      </c>
      <c r="G2297" s="61" t="s">
        <v>10</v>
      </c>
    </row>
    <row r="2298" spans="1:7">
      <c r="A2298" s="58">
        <v>43861</v>
      </c>
      <c r="B2298" s="59" t="s">
        <v>52</v>
      </c>
      <c r="C2298" s="59" t="s">
        <v>33</v>
      </c>
      <c r="D2298" s="60">
        <v>9.7733828793339796</v>
      </c>
      <c r="E2298" s="59">
        <v>2020</v>
      </c>
      <c r="F2298" s="59">
        <v>1</v>
      </c>
      <c r="G2298" s="61" t="s">
        <v>10</v>
      </c>
    </row>
    <row r="2299" spans="1:7">
      <c r="A2299" s="58">
        <v>43951</v>
      </c>
      <c r="B2299" s="59" t="s">
        <v>52</v>
      </c>
      <c r="C2299" s="59" t="s">
        <v>33</v>
      </c>
      <c r="D2299" s="60">
        <v>8.5327815254728279</v>
      </c>
      <c r="E2299" s="59">
        <v>2020</v>
      </c>
      <c r="F2299" s="59">
        <v>2</v>
      </c>
      <c r="G2299" s="61" t="s">
        <v>10</v>
      </c>
    </row>
    <row r="2300" spans="1:7">
      <c r="A2300" s="58">
        <v>44043</v>
      </c>
      <c r="B2300" s="59" t="s">
        <v>52</v>
      </c>
      <c r="C2300" s="59" t="s">
        <v>33</v>
      </c>
      <c r="D2300" s="60">
        <v>2.9761420274728168</v>
      </c>
      <c r="E2300" s="59">
        <v>2020</v>
      </c>
      <c r="F2300" s="59">
        <v>3</v>
      </c>
      <c r="G2300" s="61" t="s">
        <v>10</v>
      </c>
    </row>
    <row r="2301" spans="1:7">
      <c r="A2301" s="58">
        <v>44135</v>
      </c>
      <c r="B2301" s="59" t="s">
        <v>52</v>
      </c>
      <c r="C2301" s="59" t="s">
        <v>33</v>
      </c>
      <c r="D2301" s="60">
        <v>16.039291971701594</v>
      </c>
      <c r="E2301" s="59">
        <v>2020</v>
      </c>
      <c r="F2301" s="59">
        <v>4</v>
      </c>
      <c r="G2301" s="61" t="s">
        <v>10</v>
      </c>
    </row>
    <row r="2302" spans="1:7">
      <c r="A2302" s="58">
        <v>44227</v>
      </c>
      <c r="B2302" s="59" t="s">
        <v>52</v>
      </c>
      <c r="C2302" s="59" t="s">
        <v>33</v>
      </c>
      <c r="D2302" s="60">
        <v>9.7107855345843834</v>
      </c>
      <c r="E2302" s="59">
        <v>2021</v>
      </c>
      <c r="F2302" s="59">
        <v>1</v>
      </c>
      <c r="G2302" s="61" t="s">
        <v>10</v>
      </c>
    </row>
    <row r="2303" spans="1:7">
      <c r="A2303" s="58">
        <v>44316</v>
      </c>
      <c r="B2303" s="59" t="s">
        <v>52</v>
      </c>
      <c r="C2303" s="59" t="s">
        <v>33</v>
      </c>
      <c r="D2303" s="60">
        <v>5.7496138807060886</v>
      </c>
      <c r="E2303" s="59">
        <v>2021</v>
      </c>
      <c r="F2303" s="59">
        <v>2</v>
      </c>
      <c r="G2303" s="61" t="s">
        <v>10</v>
      </c>
    </row>
    <row r="2304" spans="1:7">
      <c r="A2304" s="58">
        <v>44408</v>
      </c>
      <c r="B2304" s="59" t="s">
        <v>52</v>
      </c>
      <c r="C2304" s="59" t="s">
        <v>33</v>
      </c>
      <c r="D2304" s="60">
        <v>12.064419060916453</v>
      </c>
      <c r="E2304" s="59">
        <v>2021</v>
      </c>
      <c r="F2304" s="59">
        <v>3</v>
      </c>
      <c r="G2304" s="61" t="s">
        <v>10</v>
      </c>
    </row>
    <row r="2305" spans="1:7">
      <c r="A2305" s="58">
        <v>44500</v>
      </c>
      <c r="B2305" s="59" t="s">
        <v>52</v>
      </c>
      <c r="C2305" s="59" t="s">
        <v>33</v>
      </c>
      <c r="D2305" s="60">
        <v>19.05759510889019</v>
      </c>
      <c r="E2305" s="59">
        <v>2021</v>
      </c>
      <c r="F2305" s="59">
        <v>4</v>
      </c>
      <c r="G2305" s="61" t="s">
        <v>10</v>
      </c>
    </row>
    <row r="2306" spans="1:7">
      <c r="A2306" s="58">
        <v>44592</v>
      </c>
      <c r="B2306" s="59" t="s">
        <v>52</v>
      </c>
      <c r="C2306" s="59" t="s">
        <v>33</v>
      </c>
      <c r="D2306" s="60">
        <v>15.323536109550773</v>
      </c>
      <c r="E2306" s="59">
        <v>2022</v>
      </c>
      <c r="F2306" s="59">
        <v>1</v>
      </c>
      <c r="G2306" s="61" t="s">
        <v>10</v>
      </c>
    </row>
    <row r="2307" spans="1:7">
      <c r="A2307" s="58">
        <v>44681</v>
      </c>
      <c r="B2307" s="59" t="s">
        <v>52</v>
      </c>
      <c r="C2307" s="59" t="s">
        <v>33</v>
      </c>
      <c r="D2307" s="60">
        <v>8.5770609060559941</v>
      </c>
      <c r="E2307" s="59">
        <v>2022</v>
      </c>
      <c r="F2307" s="59">
        <v>2</v>
      </c>
      <c r="G2307" s="61" t="s">
        <v>10</v>
      </c>
    </row>
    <row r="2308" spans="1:7">
      <c r="A2308" s="58">
        <v>44773</v>
      </c>
      <c r="B2308" s="59" t="s">
        <v>52</v>
      </c>
      <c r="C2308" s="59" t="s">
        <v>33</v>
      </c>
      <c r="D2308" s="60">
        <v>4.0990067729004984</v>
      </c>
      <c r="E2308" s="59">
        <v>2022</v>
      </c>
      <c r="F2308" s="59">
        <v>3</v>
      </c>
      <c r="G2308" s="61" t="s">
        <v>10</v>
      </c>
    </row>
    <row r="2309" spans="1:7">
      <c r="A2309" s="58">
        <v>44865</v>
      </c>
      <c r="B2309" s="59" t="s">
        <v>52</v>
      </c>
      <c r="C2309" s="59" t="s">
        <v>33</v>
      </c>
      <c r="D2309" s="60">
        <v>13.353466187945497</v>
      </c>
      <c r="E2309" s="59">
        <v>2022</v>
      </c>
      <c r="F2309" s="59">
        <v>4</v>
      </c>
      <c r="G2309" s="61" t="s">
        <v>10</v>
      </c>
    </row>
    <row r="2310" spans="1:7">
      <c r="A2310" s="58">
        <v>44957</v>
      </c>
      <c r="B2310" s="59" t="s">
        <v>52</v>
      </c>
      <c r="C2310" s="59" t="s">
        <v>33</v>
      </c>
      <c r="D2310" s="60">
        <v>13.505725922163105</v>
      </c>
      <c r="E2310" s="59">
        <v>2023</v>
      </c>
      <c r="F2310" s="59">
        <v>1</v>
      </c>
      <c r="G2310" s="61" t="s">
        <v>10</v>
      </c>
    </row>
    <row r="2311" spans="1:7">
      <c r="A2311" s="58">
        <v>45046</v>
      </c>
      <c r="B2311" s="59" t="s">
        <v>52</v>
      </c>
      <c r="C2311" s="59" t="s">
        <v>33</v>
      </c>
      <c r="D2311" s="60">
        <v>8.2291626670977767</v>
      </c>
      <c r="E2311" s="59">
        <v>2023</v>
      </c>
      <c r="F2311" s="59">
        <v>2</v>
      </c>
      <c r="G2311" s="61" t="s">
        <v>10</v>
      </c>
    </row>
    <row r="2312" spans="1:7">
      <c r="A2312" s="58">
        <v>45138</v>
      </c>
      <c r="B2312" s="59" t="s">
        <v>52</v>
      </c>
      <c r="C2312" s="59" t="s">
        <v>33</v>
      </c>
      <c r="D2312" s="60">
        <v>11.535470393410325</v>
      </c>
      <c r="E2312" s="59">
        <v>2023</v>
      </c>
      <c r="F2312" s="59">
        <v>3</v>
      </c>
      <c r="G2312" s="61" t="s">
        <v>10</v>
      </c>
    </row>
    <row r="2313" spans="1:7">
      <c r="A2313" s="58">
        <v>45230</v>
      </c>
      <c r="B2313" s="59" t="s">
        <v>52</v>
      </c>
      <c r="C2313" s="59" t="s">
        <v>33</v>
      </c>
      <c r="D2313" s="60">
        <v>17.137900041171115</v>
      </c>
      <c r="E2313" s="59">
        <v>2023</v>
      </c>
      <c r="F2313" s="59">
        <v>4</v>
      </c>
      <c r="G2313" s="61" t="s">
        <v>10</v>
      </c>
    </row>
    <row r="2314" spans="1:7">
      <c r="A2314" s="58">
        <v>45322</v>
      </c>
      <c r="B2314" s="59" t="s">
        <v>52</v>
      </c>
      <c r="C2314" s="59" t="s">
        <v>33</v>
      </c>
      <c r="D2314" s="60">
        <v>12.186408059261806</v>
      </c>
      <c r="E2314" s="59">
        <v>2024</v>
      </c>
      <c r="F2314" s="59">
        <v>1</v>
      </c>
      <c r="G2314" s="61" t="s">
        <v>10</v>
      </c>
    </row>
    <row r="2315" spans="1:7">
      <c r="A2315" s="58">
        <v>45412</v>
      </c>
      <c r="B2315" s="59" t="s">
        <v>52</v>
      </c>
      <c r="C2315" s="59" t="s">
        <v>33</v>
      </c>
      <c r="D2315" s="60">
        <v>9.0641111987735794</v>
      </c>
      <c r="E2315" s="59">
        <v>2024</v>
      </c>
      <c r="F2315" s="59">
        <v>2</v>
      </c>
      <c r="G2315" s="61" t="s">
        <v>10</v>
      </c>
    </row>
    <row r="2316" spans="1:7">
      <c r="A2316" s="58">
        <v>45504</v>
      </c>
      <c r="B2316" s="59" t="s">
        <v>52</v>
      </c>
      <c r="C2316" s="59" t="s">
        <v>33</v>
      </c>
      <c r="D2316" s="60">
        <v>12.062982751179435</v>
      </c>
      <c r="E2316" s="59">
        <v>2024</v>
      </c>
      <c r="F2316" s="59">
        <v>3</v>
      </c>
      <c r="G2316" s="61" t="s">
        <v>10</v>
      </c>
    </row>
    <row r="2317" spans="1:7">
      <c r="A2317" s="58">
        <v>45596</v>
      </c>
      <c r="B2317" s="59" t="s">
        <v>52</v>
      </c>
      <c r="C2317" s="59" t="s">
        <v>33</v>
      </c>
      <c r="D2317" s="60">
        <v>33.933783201571096</v>
      </c>
      <c r="E2317" s="59">
        <v>2024</v>
      </c>
      <c r="F2317" s="59">
        <v>4</v>
      </c>
      <c r="G2317" s="61" t="s">
        <v>10</v>
      </c>
    </row>
    <row r="2318" spans="1:7">
      <c r="A2318" s="58">
        <v>45688</v>
      </c>
      <c r="B2318" s="59" t="s">
        <v>52</v>
      </c>
      <c r="C2318" s="59" t="s">
        <v>33</v>
      </c>
      <c r="D2318" s="60">
        <v>0</v>
      </c>
      <c r="E2318" s="59">
        <v>2025</v>
      </c>
      <c r="F2318" s="59">
        <v>1</v>
      </c>
      <c r="G2318" s="61" t="s">
        <v>10</v>
      </c>
    </row>
    <row r="2319" spans="1:7">
      <c r="A2319" s="58">
        <v>45777</v>
      </c>
      <c r="B2319" s="59" t="s">
        <v>52</v>
      </c>
      <c r="C2319" s="59" t="s">
        <v>33</v>
      </c>
      <c r="D2319" s="60">
        <v>0</v>
      </c>
      <c r="E2319" s="59">
        <v>2025</v>
      </c>
      <c r="F2319" s="59">
        <v>2</v>
      </c>
      <c r="G2319" s="61" t="s">
        <v>10</v>
      </c>
    </row>
    <row r="2320" spans="1:7">
      <c r="A2320" s="58">
        <v>45869</v>
      </c>
      <c r="B2320" s="59" t="s">
        <v>52</v>
      </c>
      <c r="C2320" s="59" t="s">
        <v>33</v>
      </c>
      <c r="D2320" s="60">
        <v>0</v>
      </c>
      <c r="E2320" s="59">
        <v>2025</v>
      </c>
      <c r="F2320" s="59">
        <v>3</v>
      </c>
      <c r="G2320" s="61" t="s">
        <v>10</v>
      </c>
    </row>
    <row r="2321" spans="1:7">
      <c r="A2321" s="58">
        <v>45961</v>
      </c>
      <c r="B2321" s="59" t="s">
        <v>52</v>
      </c>
      <c r="C2321" s="59" t="s">
        <v>33</v>
      </c>
      <c r="D2321" s="60">
        <v>0</v>
      </c>
      <c r="E2321" s="59">
        <v>2025</v>
      </c>
      <c r="F2321" s="59">
        <v>4</v>
      </c>
      <c r="G2321" s="61" t="s">
        <v>10</v>
      </c>
    </row>
    <row r="2322" spans="1:7">
      <c r="A2322" s="58">
        <v>42400</v>
      </c>
      <c r="B2322" s="59" t="s">
        <v>53</v>
      </c>
      <c r="C2322" s="59" t="s">
        <v>33</v>
      </c>
      <c r="D2322" s="60">
        <v>7.4198595466277171</v>
      </c>
      <c r="E2322" s="59">
        <v>2016</v>
      </c>
      <c r="F2322" s="59">
        <v>1</v>
      </c>
      <c r="G2322" s="61" t="s">
        <v>10</v>
      </c>
    </row>
    <row r="2323" spans="1:7">
      <c r="A2323" s="58">
        <v>42490</v>
      </c>
      <c r="B2323" s="59" t="s">
        <v>53</v>
      </c>
      <c r="C2323" s="59" t="s">
        <v>33</v>
      </c>
      <c r="D2323" s="60">
        <v>9.4622356495468267</v>
      </c>
      <c r="E2323" s="59">
        <v>2016</v>
      </c>
      <c r="F2323" s="59">
        <v>2</v>
      </c>
      <c r="G2323" s="61" t="s">
        <v>10</v>
      </c>
    </row>
    <row r="2324" spans="1:7">
      <c r="A2324" s="58">
        <v>42582</v>
      </c>
      <c r="B2324" s="59" t="s">
        <v>53</v>
      </c>
      <c r="C2324" s="59" t="s">
        <v>33</v>
      </c>
      <c r="D2324" s="60">
        <v>10.417024953321633</v>
      </c>
      <c r="E2324" s="59">
        <v>2016</v>
      </c>
      <c r="F2324" s="59">
        <v>3</v>
      </c>
      <c r="G2324" s="61" t="s">
        <v>10</v>
      </c>
    </row>
    <row r="2325" spans="1:7">
      <c r="A2325" s="58">
        <v>42674</v>
      </c>
      <c r="B2325" s="59" t="s">
        <v>53</v>
      </c>
      <c r="C2325" s="59" t="s">
        <v>33</v>
      </c>
      <c r="D2325" s="60">
        <v>9.0937190438084077</v>
      </c>
      <c r="E2325" s="59">
        <v>2016</v>
      </c>
      <c r="F2325" s="59">
        <v>4</v>
      </c>
      <c r="G2325" s="61" t="s">
        <v>10</v>
      </c>
    </row>
    <row r="2326" spans="1:7">
      <c r="A2326" s="58">
        <v>42766</v>
      </c>
      <c r="B2326" s="59" t="s">
        <v>53</v>
      </c>
      <c r="C2326" s="59" t="s">
        <v>33</v>
      </c>
      <c r="D2326" s="60">
        <v>6.2282250261635363</v>
      </c>
      <c r="E2326" s="59">
        <v>2017</v>
      </c>
      <c r="F2326" s="59">
        <v>1</v>
      </c>
      <c r="G2326" s="61" t="s">
        <v>10</v>
      </c>
    </row>
    <row r="2327" spans="1:7">
      <c r="A2327" s="58">
        <v>42855</v>
      </c>
      <c r="B2327" s="59" t="s">
        <v>53</v>
      </c>
      <c r="C2327" s="59" t="s">
        <v>33</v>
      </c>
      <c r="D2327" s="60">
        <v>8.6486979855970638</v>
      </c>
      <c r="E2327" s="59">
        <v>2017</v>
      </c>
      <c r="F2327" s="59">
        <v>2</v>
      </c>
      <c r="G2327" s="61" t="s">
        <v>10</v>
      </c>
    </row>
    <row r="2328" spans="1:7">
      <c r="A2328" s="58">
        <v>42947</v>
      </c>
      <c r="B2328" s="59" t="s">
        <v>53</v>
      </c>
      <c r="C2328" s="59" t="s">
        <v>33</v>
      </c>
      <c r="D2328" s="60">
        <v>7.9684604310711871</v>
      </c>
      <c r="E2328" s="59">
        <v>2017</v>
      </c>
      <c r="F2328" s="59">
        <v>3</v>
      </c>
      <c r="G2328" s="61" t="s">
        <v>10</v>
      </c>
    </row>
    <row r="2329" spans="1:7">
      <c r="A2329" s="58">
        <v>43039</v>
      </c>
      <c r="B2329" s="59" t="s">
        <v>53</v>
      </c>
      <c r="C2329" s="59" t="s">
        <v>33</v>
      </c>
      <c r="D2329" s="60">
        <v>14.110886092759204</v>
      </c>
      <c r="E2329" s="59">
        <v>2017</v>
      </c>
      <c r="F2329" s="59">
        <v>4</v>
      </c>
      <c r="G2329" s="61" t="s">
        <v>10</v>
      </c>
    </row>
    <row r="2330" spans="1:7">
      <c r="A2330" s="58">
        <v>43131</v>
      </c>
      <c r="B2330" s="59" t="s">
        <v>53</v>
      </c>
      <c r="C2330" s="59" t="s">
        <v>33</v>
      </c>
      <c r="D2330" s="60">
        <v>10.373912086592904</v>
      </c>
      <c r="E2330" s="59">
        <v>2018</v>
      </c>
      <c r="F2330" s="59">
        <v>1</v>
      </c>
      <c r="G2330" s="61" t="s">
        <v>10</v>
      </c>
    </row>
    <row r="2331" spans="1:7">
      <c r="A2331" s="58">
        <v>43220</v>
      </c>
      <c r="B2331" s="59" t="s">
        <v>53</v>
      </c>
      <c r="C2331" s="59" t="s">
        <v>33</v>
      </c>
      <c r="D2331" s="60">
        <v>10.996978851963744</v>
      </c>
      <c r="E2331" s="59">
        <v>2018</v>
      </c>
      <c r="F2331" s="59">
        <v>2</v>
      </c>
      <c r="G2331" s="61" t="s">
        <v>10</v>
      </c>
    </row>
    <row r="2332" spans="1:7">
      <c r="A2332" s="58">
        <v>43312</v>
      </c>
      <c r="B2332" s="59" t="s">
        <v>53</v>
      </c>
      <c r="C2332" s="59" t="s">
        <v>33</v>
      </c>
      <c r="D2332" s="60">
        <v>2.8644804631185243</v>
      </c>
      <c r="E2332" s="59">
        <v>2018</v>
      </c>
      <c r="F2332" s="59">
        <v>3</v>
      </c>
      <c r="G2332" s="61" t="s">
        <v>10</v>
      </c>
    </row>
    <row r="2333" spans="1:7">
      <c r="A2333" s="58">
        <v>43404</v>
      </c>
      <c r="B2333" s="59" t="s">
        <v>53</v>
      </c>
      <c r="C2333" s="59" t="s">
        <v>33</v>
      </c>
      <c r="D2333" s="60">
        <v>12.978412809197149</v>
      </c>
      <c r="E2333" s="59">
        <v>2018</v>
      </c>
      <c r="F2333" s="59">
        <v>4</v>
      </c>
      <c r="G2333" s="61" t="s">
        <v>10</v>
      </c>
    </row>
    <row r="2334" spans="1:7">
      <c r="A2334" s="58">
        <v>43496</v>
      </c>
      <c r="B2334" s="59" t="s">
        <v>53</v>
      </c>
      <c r="C2334" s="59" t="s">
        <v>33</v>
      </c>
      <c r="D2334" s="60">
        <v>12.630765876600115</v>
      </c>
      <c r="E2334" s="59">
        <v>2019</v>
      </c>
      <c r="F2334" s="59">
        <v>1</v>
      </c>
      <c r="G2334" s="61" t="s">
        <v>10</v>
      </c>
    </row>
    <row r="2335" spans="1:7">
      <c r="A2335" s="58">
        <v>43585</v>
      </c>
      <c r="B2335" s="59" t="s">
        <v>53</v>
      </c>
      <c r="C2335" s="59" t="s">
        <v>33</v>
      </c>
      <c r="D2335" s="60">
        <v>11.018709168010584</v>
      </c>
      <c r="E2335" s="59">
        <v>2019</v>
      </c>
      <c r="F2335" s="59">
        <v>2</v>
      </c>
      <c r="G2335" s="61" t="s">
        <v>10</v>
      </c>
    </row>
    <row r="2336" spans="1:7">
      <c r="A2336" s="58">
        <v>43677</v>
      </c>
      <c r="B2336" s="59" t="s">
        <v>53</v>
      </c>
      <c r="C2336" s="59" t="s">
        <v>33</v>
      </c>
      <c r="D2336" s="60">
        <v>5.3538900064579806</v>
      </c>
      <c r="E2336" s="59">
        <v>2019</v>
      </c>
      <c r="F2336" s="59">
        <v>3</v>
      </c>
      <c r="G2336" s="61" t="s">
        <v>10</v>
      </c>
    </row>
    <row r="2337" spans="1:7">
      <c r="A2337" s="58">
        <v>43769</v>
      </c>
      <c r="B2337" s="59" t="s">
        <v>53</v>
      </c>
      <c r="C2337" s="59" t="s">
        <v>33</v>
      </c>
      <c r="D2337" s="60">
        <v>11.671680833388427</v>
      </c>
      <c r="E2337" s="59">
        <v>2019</v>
      </c>
      <c r="F2337" s="59">
        <v>4</v>
      </c>
      <c r="G2337" s="61" t="s">
        <v>10</v>
      </c>
    </row>
    <row r="2338" spans="1:7">
      <c r="A2338" s="58">
        <v>43861</v>
      </c>
      <c r="B2338" s="59" t="s">
        <v>53</v>
      </c>
      <c r="C2338" s="59" t="s">
        <v>33</v>
      </c>
      <c r="D2338" s="60">
        <v>9.7733828793339796</v>
      </c>
      <c r="E2338" s="59">
        <v>2020</v>
      </c>
      <c r="F2338" s="59">
        <v>1</v>
      </c>
      <c r="G2338" s="61" t="s">
        <v>10</v>
      </c>
    </row>
    <row r="2339" spans="1:7">
      <c r="A2339" s="58">
        <v>43951</v>
      </c>
      <c r="B2339" s="59" t="s">
        <v>53</v>
      </c>
      <c r="C2339" s="59" t="s">
        <v>33</v>
      </c>
      <c r="D2339" s="60">
        <v>8.5327815254728279</v>
      </c>
      <c r="E2339" s="59">
        <v>2020</v>
      </c>
      <c r="F2339" s="59">
        <v>2</v>
      </c>
      <c r="G2339" s="61" t="s">
        <v>10</v>
      </c>
    </row>
    <row r="2340" spans="1:7">
      <c r="A2340" s="58">
        <v>44043</v>
      </c>
      <c r="B2340" s="59" t="s">
        <v>53</v>
      </c>
      <c r="C2340" s="59" t="s">
        <v>33</v>
      </c>
      <c r="D2340" s="60">
        <v>2.9761420274728168</v>
      </c>
      <c r="E2340" s="59">
        <v>2020</v>
      </c>
      <c r="F2340" s="59">
        <v>3</v>
      </c>
      <c r="G2340" s="61" t="s">
        <v>10</v>
      </c>
    </row>
    <row r="2341" spans="1:7">
      <c r="A2341" s="58">
        <v>44135</v>
      </c>
      <c r="B2341" s="59" t="s">
        <v>53</v>
      </c>
      <c r="C2341" s="59" t="s">
        <v>33</v>
      </c>
      <c r="D2341" s="60">
        <v>16.039291971701594</v>
      </c>
      <c r="E2341" s="59">
        <v>2020</v>
      </c>
      <c r="F2341" s="59">
        <v>4</v>
      </c>
      <c r="G2341" s="61" t="s">
        <v>10</v>
      </c>
    </row>
    <row r="2342" spans="1:7">
      <c r="A2342" s="58">
        <v>44227</v>
      </c>
      <c r="B2342" s="59" t="s">
        <v>53</v>
      </c>
      <c r="C2342" s="59" t="s">
        <v>33</v>
      </c>
      <c r="D2342" s="60">
        <v>9.7107855345843834</v>
      </c>
      <c r="E2342" s="59">
        <v>2021</v>
      </c>
      <c r="F2342" s="59">
        <v>1</v>
      </c>
      <c r="G2342" s="61" t="s">
        <v>10</v>
      </c>
    </row>
    <row r="2343" spans="1:7">
      <c r="A2343" s="58">
        <v>44316</v>
      </c>
      <c r="B2343" s="59" t="s">
        <v>53</v>
      </c>
      <c r="C2343" s="59" t="s">
        <v>33</v>
      </c>
      <c r="D2343" s="60">
        <v>5.7496138807060886</v>
      </c>
      <c r="E2343" s="59">
        <v>2021</v>
      </c>
      <c r="F2343" s="59">
        <v>2</v>
      </c>
      <c r="G2343" s="61" t="s">
        <v>10</v>
      </c>
    </row>
    <row r="2344" spans="1:7">
      <c r="A2344" s="58">
        <v>44408</v>
      </c>
      <c r="B2344" s="59" t="s">
        <v>53</v>
      </c>
      <c r="C2344" s="59" t="s">
        <v>33</v>
      </c>
      <c r="D2344" s="60">
        <v>12.064419060916453</v>
      </c>
      <c r="E2344" s="59">
        <v>2021</v>
      </c>
      <c r="F2344" s="59">
        <v>3</v>
      </c>
      <c r="G2344" s="61" t="s">
        <v>10</v>
      </c>
    </row>
    <row r="2345" spans="1:7">
      <c r="A2345" s="58">
        <v>44500</v>
      </c>
      <c r="B2345" s="59" t="s">
        <v>53</v>
      </c>
      <c r="C2345" s="59" t="s">
        <v>33</v>
      </c>
      <c r="D2345" s="60">
        <v>19.05759510889019</v>
      </c>
      <c r="E2345" s="59">
        <v>2021</v>
      </c>
      <c r="F2345" s="59">
        <v>4</v>
      </c>
      <c r="G2345" s="61" t="s">
        <v>10</v>
      </c>
    </row>
    <row r="2346" spans="1:7">
      <c r="A2346" s="58">
        <v>44592</v>
      </c>
      <c r="B2346" s="59" t="s">
        <v>53</v>
      </c>
      <c r="C2346" s="59" t="s">
        <v>33</v>
      </c>
      <c r="D2346" s="60">
        <v>15.323536109550773</v>
      </c>
      <c r="E2346" s="59">
        <v>2022</v>
      </c>
      <c r="F2346" s="59">
        <v>1</v>
      </c>
      <c r="G2346" s="61" t="s">
        <v>10</v>
      </c>
    </row>
    <row r="2347" spans="1:7">
      <c r="A2347" s="58">
        <v>44681</v>
      </c>
      <c r="B2347" s="59" t="s">
        <v>53</v>
      </c>
      <c r="C2347" s="59" t="s">
        <v>33</v>
      </c>
      <c r="D2347" s="60">
        <v>8.5770609060559941</v>
      </c>
      <c r="E2347" s="59">
        <v>2022</v>
      </c>
      <c r="F2347" s="59">
        <v>2</v>
      </c>
      <c r="G2347" s="61" t="s">
        <v>10</v>
      </c>
    </row>
    <row r="2348" spans="1:7">
      <c r="A2348" s="58">
        <v>44773</v>
      </c>
      <c r="B2348" s="59" t="s">
        <v>53</v>
      </c>
      <c r="C2348" s="59" t="s">
        <v>33</v>
      </c>
      <c r="D2348" s="60">
        <v>4.0990067729004984</v>
      </c>
      <c r="E2348" s="59">
        <v>2022</v>
      </c>
      <c r="F2348" s="59">
        <v>3</v>
      </c>
      <c r="G2348" s="61" t="s">
        <v>10</v>
      </c>
    </row>
    <row r="2349" spans="1:7">
      <c r="A2349" s="58">
        <v>44865</v>
      </c>
      <c r="B2349" s="59" t="s">
        <v>53</v>
      </c>
      <c r="C2349" s="59" t="s">
        <v>33</v>
      </c>
      <c r="D2349" s="60">
        <v>13.353466187945497</v>
      </c>
      <c r="E2349" s="59">
        <v>2022</v>
      </c>
      <c r="F2349" s="59">
        <v>4</v>
      </c>
      <c r="G2349" s="61" t="s">
        <v>10</v>
      </c>
    </row>
    <row r="2350" spans="1:7">
      <c r="A2350" s="58">
        <v>44957</v>
      </c>
      <c r="B2350" s="59" t="s">
        <v>53</v>
      </c>
      <c r="C2350" s="59" t="s">
        <v>33</v>
      </c>
      <c r="D2350" s="60">
        <v>13.505725922163105</v>
      </c>
      <c r="E2350" s="59">
        <v>2023</v>
      </c>
      <c r="F2350" s="59">
        <v>1</v>
      </c>
      <c r="G2350" s="61" t="s">
        <v>10</v>
      </c>
    </row>
    <row r="2351" spans="1:7">
      <c r="A2351" s="58">
        <v>45046</v>
      </c>
      <c r="B2351" s="59" t="s">
        <v>53</v>
      </c>
      <c r="C2351" s="59" t="s">
        <v>33</v>
      </c>
      <c r="D2351" s="60">
        <v>8.2291626670977767</v>
      </c>
      <c r="E2351" s="59">
        <v>2023</v>
      </c>
      <c r="F2351" s="59">
        <v>2</v>
      </c>
      <c r="G2351" s="61" t="s">
        <v>10</v>
      </c>
    </row>
    <row r="2352" spans="1:7">
      <c r="A2352" s="58">
        <v>45138</v>
      </c>
      <c r="B2352" s="59" t="s">
        <v>53</v>
      </c>
      <c r="C2352" s="59" t="s">
        <v>33</v>
      </c>
      <c r="D2352" s="60">
        <v>11.535470393410325</v>
      </c>
      <c r="E2352" s="59">
        <v>2023</v>
      </c>
      <c r="F2352" s="59">
        <v>3</v>
      </c>
      <c r="G2352" s="61" t="s">
        <v>10</v>
      </c>
    </row>
    <row r="2353" spans="1:7">
      <c r="A2353" s="58">
        <v>45230</v>
      </c>
      <c r="B2353" s="59" t="s">
        <v>53</v>
      </c>
      <c r="C2353" s="59" t="s">
        <v>33</v>
      </c>
      <c r="D2353" s="60">
        <v>17.137900041171115</v>
      </c>
      <c r="E2353" s="59">
        <v>2023</v>
      </c>
      <c r="F2353" s="59">
        <v>4</v>
      </c>
      <c r="G2353" s="61" t="s">
        <v>10</v>
      </c>
    </row>
    <row r="2354" spans="1:7">
      <c r="A2354" s="58">
        <v>45322</v>
      </c>
      <c r="B2354" s="59" t="s">
        <v>53</v>
      </c>
      <c r="C2354" s="59" t="s">
        <v>33</v>
      </c>
      <c r="D2354" s="60">
        <v>12.186408059261806</v>
      </c>
      <c r="E2354" s="59">
        <v>2024</v>
      </c>
      <c r="F2354" s="59">
        <v>1</v>
      </c>
      <c r="G2354" s="61" t="s">
        <v>10</v>
      </c>
    </row>
    <row r="2355" spans="1:7">
      <c r="A2355" s="58">
        <v>45412</v>
      </c>
      <c r="B2355" s="59" t="s">
        <v>53</v>
      </c>
      <c r="C2355" s="59" t="s">
        <v>33</v>
      </c>
      <c r="D2355" s="60">
        <v>9.0641111987735794</v>
      </c>
      <c r="E2355" s="59">
        <v>2024</v>
      </c>
      <c r="F2355" s="59">
        <v>2</v>
      </c>
      <c r="G2355" s="61" t="s">
        <v>10</v>
      </c>
    </row>
    <row r="2356" spans="1:7">
      <c r="A2356" s="58">
        <v>45504</v>
      </c>
      <c r="B2356" s="59" t="s">
        <v>53</v>
      </c>
      <c r="C2356" s="59" t="s">
        <v>33</v>
      </c>
      <c r="D2356" s="60">
        <v>12.062982751179435</v>
      </c>
      <c r="E2356" s="59">
        <v>2024</v>
      </c>
      <c r="F2356" s="59">
        <v>3</v>
      </c>
      <c r="G2356" s="61" t="s">
        <v>10</v>
      </c>
    </row>
    <row r="2357" spans="1:7">
      <c r="A2357" s="58">
        <v>45596</v>
      </c>
      <c r="B2357" s="59" t="s">
        <v>53</v>
      </c>
      <c r="C2357" s="59" t="s">
        <v>33</v>
      </c>
      <c r="D2357" s="60">
        <v>33.933783201571096</v>
      </c>
      <c r="E2357" s="59">
        <v>2024</v>
      </c>
      <c r="F2357" s="59">
        <v>4</v>
      </c>
      <c r="G2357" s="61" t="s">
        <v>10</v>
      </c>
    </row>
    <row r="2358" spans="1:7">
      <c r="A2358" s="58">
        <v>45688</v>
      </c>
      <c r="B2358" s="59" t="s">
        <v>53</v>
      </c>
      <c r="C2358" s="59" t="s">
        <v>33</v>
      </c>
      <c r="D2358" s="60">
        <v>0</v>
      </c>
      <c r="E2358" s="59">
        <v>2025</v>
      </c>
      <c r="F2358" s="59">
        <v>1</v>
      </c>
      <c r="G2358" s="61" t="s">
        <v>10</v>
      </c>
    </row>
    <row r="2359" spans="1:7">
      <c r="A2359" s="58">
        <v>45777</v>
      </c>
      <c r="B2359" s="59" t="s">
        <v>53</v>
      </c>
      <c r="C2359" s="59" t="s">
        <v>33</v>
      </c>
      <c r="D2359" s="60">
        <v>0</v>
      </c>
      <c r="E2359" s="59">
        <v>2025</v>
      </c>
      <c r="F2359" s="59">
        <v>2</v>
      </c>
      <c r="G2359" s="61" t="s">
        <v>10</v>
      </c>
    </row>
    <row r="2360" spans="1:7">
      <c r="A2360" s="58">
        <v>45869</v>
      </c>
      <c r="B2360" s="59" t="s">
        <v>53</v>
      </c>
      <c r="C2360" s="59" t="s">
        <v>33</v>
      </c>
      <c r="D2360" s="60">
        <v>0</v>
      </c>
      <c r="E2360" s="59">
        <v>2025</v>
      </c>
      <c r="F2360" s="59">
        <v>3</v>
      </c>
      <c r="G2360" s="61" t="s">
        <v>10</v>
      </c>
    </row>
    <row r="2361" spans="1:7">
      <c r="A2361" s="58">
        <v>45961</v>
      </c>
      <c r="B2361" s="59" t="s">
        <v>53</v>
      </c>
      <c r="C2361" s="59" t="s">
        <v>33</v>
      </c>
      <c r="D2361" s="60">
        <v>0</v>
      </c>
      <c r="E2361" s="59">
        <v>2025</v>
      </c>
      <c r="F2361" s="59">
        <v>4</v>
      </c>
      <c r="G2361" s="61" t="s">
        <v>10</v>
      </c>
    </row>
    <row r="2362" spans="1:7">
      <c r="A2362" s="58">
        <v>42400</v>
      </c>
      <c r="B2362" s="59" t="s">
        <v>16</v>
      </c>
      <c r="C2362" s="59" t="s">
        <v>33</v>
      </c>
      <c r="D2362" s="60">
        <v>37.099297733138592</v>
      </c>
      <c r="E2362" s="59">
        <v>2016</v>
      </c>
      <c r="F2362" s="59">
        <v>1</v>
      </c>
      <c r="G2362" s="61" t="s">
        <v>10</v>
      </c>
    </row>
    <row r="2363" spans="1:7">
      <c r="A2363" s="58">
        <v>42490</v>
      </c>
      <c r="B2363" s="59" t="s">
        <v>16</v>
      </c>
      <c r="C2363" s="59" t="s">
        <v>33</v>
      </c>
      <c r="D2363" s="60">
        <v>47.311178247734134</v>
      </c>
      <c r="E2363" s="59">
        <v>2016</v>
      </c>
      <c r="F2363" s="59">
        <v>2</v>
      </c>
      <c r="G2363" s="61" t="s">
        <v>10</v>
      </c>
    </row>
    <row r="2364" spans="1:7">
      <c r="A2364" s="58">
        <v>42582</v>
      </c>
      <c r="B2364" s="59" t="s">
        <v>16</v>
      </c>
      <c r="C2364" s="59" t="s">
        <v>33</v>
      </c>
      <c r="D2364" s="60">
        <v>52.085124766608175</v>
      </c>
      <c r="E2364" s="59">
        <v>2016</v>
      </c>
      <c r="F2364" s="59">
        <v>3</v>
      </c>
      <c r="G2364" s="61" t="s">
        <v>10</v>
      </c>
    </row>
    <row r="2365" spans="1:7">
      <c r="A2365" s="58">
        <v>42674</v>
      </c>
      <c r="B2365" s="59" t="s">
        <v>16</v>
      </c>
      <c r="C2365" s="59" t="s">
        <v>33</v>
      </c>
      <c r="D2365" s="60">
        <v>45.468595219042044</v>
      </c>
      <c r="E2365" s="59">
        <v>2016</v>
      </c>
      <c r="F2365" s="59">
        <v>4</v>
      </c>
      <c r="G2365" s="61" t="s">
        <v>10</v>
      </c>
    </row>
    <row r="2366" spans="1:7">
      <c r="A2366" s="58">
        <v>42766</v>
      </c>
      <c r="B2366" s="59" t="s">
        <v>16</v>
      </c>
      <c r="C2366" s="59" t="s">
        <v>33</v>
      </c>
      <c r="D2366" s="60">
        <v>31.141125130817684</v>
      </c>
      <c r="E2366" s="59">
        <v>2017</v>
      </c>
      <c r="F2366" s="59">
        <v>1</v>
      </c>
      <c r="G2366" s="61" t="s">
        <v>10</v>
      </c>
    </row>
    <row r="2367" spans="1:7">
      <c r="A2367" s="58">
        <v>42855</v>
      </c>
      <c r="B2367" s="59" t="s">
        <v>16</v>
      </c>
      <c r="C2367" s="59" t="s">
        <v>33</v>
      </c>
      <c r="D2367" s="60">
        <v>43.243489927985323</v>
      </c>
      <c r="E2367" s="59">
        <v>2017</v>
      </c>
      <c r="F2367" s="59">
        <v>2</v>
      </c>
      <c r="G2367" s="61" t="s">
        <v>10</v>
      </c>
    </row>
    <row r="2368" spans="1:7">
      <c r="A2368" s="58">
        <v>42947</v>
      </c>
      <c r="B2368" s="59" t="s">
        <v>16</v>
      </c>
      <c r="C2368" s="59" t="s">
        <v>33</v>
      </c>
      <c r="D2368" s="60">
        <v>39.842302155355945</v>
      </c>
      <c r="E2368" s="59">
        <v>2017</v>
      </c>
      <c r="F2368" s="59">
        <v>3</v>
      </c>
      <c r="G2368" s="61" t="s">
        <v>10</v>
      </c>
    </row>
    <row r="2369" spans="1:7">
      <c r="A2369" s="58">
        <v>43039</v>
      </c>
      <c r="B2369" s="59" t="s">
        <v>16</v>
      </c>
      <c r="C2369" s="59" t="s">
        <v>33</v>
      </c>
      <c r="D2369" s="60">
        <v>70.554430463796024</v>
      </c>
      <c r="E2369" s="59">
        <v>2017</v>
      </c>
      <c r="F2369" s="59">
        <v>4</v>
      </c>
      <c r="G2369" s="61" t="s">
        <v>10</v>
      </c>
    </row>
    <row r="2370" spans="1:7">
      <c r="A2370" s="58">
        <v>43131</v>
      </c>
      <c r="B2370" s="59" t="s">
        <v>16</v>
      </c>
      <c r="C2370" s="59" t="s">
        <v>33</v>
      </c>
      <c r="D2370" s="60">
        <v>51.869560432964526</v>
      </c>
      <c r="E2370" s="59">
        <v>2018</v>
      </c>
      <c r="F2370" s="59">
        <v>1</v>
      </c>
      <c r="G2370" s="61" t="s">
        <v>10</v>
      </c>
    </row>
    <row r="2371" spans="1:7">
      <c r="A2371" s="58">
        <v>43220</v>
      </c>
      <c r="B2371" s="59" t="s">
        <v>16</v>
      </c>
      <c r="C2371" s="59" t="s">
        <v>33</v>
      </c>
      <c r="D2371" s="60">
        <v>54.984894259818731</v>
      </c>
      <c r="E2371" s="59">
        <v>2018</v>
      </c>
      <c r="F2371" s="59">
        <v>2</v>
      </c>
      <c r="G2371" s="61" t="s">
        <v>10</v>
      </c>
    </row>
    <row r="2372" spans="1:7">
      <c r="A2372" s="58">
        <v>43312</v>
      </c>
      <c r="B2372" s="59" t="s">
        <v>16</v>
      </c>
      <c r="C2372" s="59" t="s">
        <v>33</v>
      </c>
      <c r="D2372" s="60">
        <v>14.322402315592623</v>
      </c>
      <c r="E2372" s="59">
        <v>2018</v>
      </c>
      <c r="F2372" s="59">
        <v>3</v>
      </c>
      <c r="G2372" s="61" t="s">
        <v>10</v>
      </c>
    </row>
    <row r="2373" spans="1:7">
      <c r="A2373" s="58">
        <v>43404</v>
      </c>
      <c r="B2373" s="59" t="s">
        <v>16</v>
      </c>
      <c r="C2373" s="59" t="s">
        <v>33</v>
      </c>
      <c r="D2373" s="60">
        <v>64.892064045985748</v>
      </c>
      <c r="E2373" s="59">
        <v>2018</v>
      </c>
      <c r="F2373" s="59">
        <v>4</v>
      </c>
      <c r="G2373" s="61" t="s">
        <v>10</v>
      </c>
    </row>
    <row r="2374" spans="1:7">
      <c r="A2374" s="58">
        <v>43496</v>
      </c>
      <c r="B2374" s="59" t="s">
        <v>16</v>
      </c>
      <c r="C2374" s="59" t="s">
        <v>33</v>
      </c>
      <c r="D2374" s="60">
        <v>63.153829383000584</v>
      </c>
      <c r="E2374" s="59">
        <v>2019</v>
      </c>
      <c r="F2374" s="59">
        <v>1</v>
      </c>
      <c r="G2374" s="61" t="s">
        <v>10</v>
      </c>
    </row>
    <row r="2375" spans="1:7">
      <c r="A2375" s="58">
        <v>43585</v>
      </c>
      <c r="B2375" s="59" t="s">
        <v>16</v>
      </c>
      <c r="C2375" s="59" t="s">
        <v>33</v>
      </c>
      <c r="D2375" s="60">
        <v>55.093545840052926</v>
      </c>
      <c r="E2375" s="59">
        <v>2019</v>
      </c>
      <c r="F2375" s="59">
        <v>2</v>
      </c>
      <c r="G2375" s="61" t="s">
        <v>10</v>
      </c>
    </row>
    <row r="2376" spans="1:7">
      <c r="A2376" s="58">
        <v>43677</v>
      </c>
      <c r="B2376" s="59" t="s">
        <v>16</v>
      </c>
      <c r="C2376" s="59" t="s">
        <v>33</v>
      </c>
      <c r="D2376" s="60">
        <v>26.769450032289907</v>
      </c>
      <c r="E2376" s="59">
        <v>2019</v>
      </c>
      <c r="F2376" s="59">
        <v>3</v>
      </c>
      <c r="G2376" s="61" t="s">
        <v>10</v>
      </c>
    </row>
    <row r="2377" spans="1:7">
      <c r="A2377" s="58">
        <v>43769</v>
      </c>
      <c r="B2377" s="59" t="s">
        <v>16</v>
      </c>
      <c r="C2377" s="59" t="s">
        <v>33</v>
      </c>
      <c r="D2377" s="60">
        <v>58.358404166942137</v>
      </c>
      <c r="E2377" s="59">
        <v>2019</v>
      </c>
      <c r="F2377" s="59">
        <v>4</v>
      </c>
      <c r="G2377" s="61" t="s">
        <v>10</v>
      </c>
    </row>
    <row r="2378" spans="1:7">
      <c r="A2378" s="58">
        <v>43861</v>
      </c>
      <c r="B2378" s="59" t="s">
        <v>16</v>
      </c>
      <c r="C2378" s="59" t="s">
        <v>33</v>
      </c>
      <c r="D2378" s="60">
        <v>48.866914396669905</v>
      </c>
      <c r="E2378" s="59">
        <v>2020</v>
      </c>
      <c r="F2378" s="59">
        <v>1</v>
      </c>
      <c r="G2378" s="61" t="s">
        <v>10</v>
      </c>
    </row>
    <row r="2379" spans="1:7">
      <c r="A2379" s="58">
        <v>43951</v>
      </c>
      <c r="B2379" s="59" t="s">
        <v>16</v>
      </c>
      <c r="C2379" s="59" t="s">
        <v>33</v>
      </c>
      <c r="D2379" s="60">
        <v>42.663907627364146</v>
      </c>
      <c r="E2379" s="59">
        <v>2020</v>
      </c>
      <c r="F2379" s="59">
        <v>2</v>
      </c>
      <c r="G2379" s="61" t="s">
        <v>10</v>
      </c>
    </row>
    <row r="2380" spans="1:7">
      <c r="A2380" s="58">
        <v>44043</v>
      </c>
      <c r="B2380" s="59" t="s">
        <v>16</v>
      </c>
      <c r="C2380" s="59" t="s">
        <v>33</v>
      </c>
      <c r="D2380" s="60">
        <v>14.880710137364083</v>
      </c>
      <c r="E2380" s="59">
        <v>2020</v>
      </c>
      <c r="F2380" s="59">
        <v>3</v>
      </c>
      <c r="G2380" s="61" t="s">
        <v>10</v>
      </c>
    </row>
    <row r="2381" spans="1:7">
      <c r="A2381" s="58">
        <v>44135</v>
      </c>
      <c r="B2381" s="59" t="s">
        <v>16</v>
      </c>
      <c r="C2381" s="59" t="s">
        <v>33</v>
      </c>
      <c r="D2381" s="60">
        <v>80.196459858507964</v>
      </c>
      <c r="E2381" s="59">
        <v>2020</v>
      </c>
      <c r="F2381" s="59">
        <v>4</v>
      </c>
      <c r="G2381" s="61" t="s">
        <v>10</v>
      </c>
    </row>
    <row r="2382" spans="1:7">
      <c r="A2382" s="58">
        <v>44227</v>
      </c>
      <c r="B2382" s="59" t="s">
        <v>16</v>
      </c>
      <c r="C2382" s="59" t="s">
        <v>33</v>
      </c>
      <c r="D2382" s="60">
        <v>48.55392767292193</v>
      </c>
      <c r="E2382" s="59">
        <v>2021</v>
      </c>
      <c r="F2382" s="59">
        <v>1</v>
      </c>
      <c r="G2382" s="61" t="s">
        <v>10</v>
      </c>
    </row>
    <row r="2383" spans="1:7">
      <c r="A2383" s="58">
        <v>44316</v>
      </c>
      <c r="B2383" s="59" t="s">
        <v>16</v>
      </c>
      <c r="C2383" s="59" t="s">
        <v>33</v>
      </c>
      <c r="D2383" s="60">
        <v>28.748069403530444</v>
      </c>
      <c r="E2383" s="59">
        <v>2021</v>
      </c>
      <c r="F2383" s="59">
        <v>2</v>
      </c>
      <c r="G2383" s="61" t="s">
        <v>10</v>
      </c>
    </row>
    <row r="2384" spans="1:7">
      <c r="A2384" s="58">
        <v>44408</v>
      </c>
      <c r="B2384" s="59" t="s">
        <v>16</v>
      </c>
      <c r="C2384" s="59" t="s">
        <v>33</v>
      </c>
      <c r="D2384" s="60">
        <v>60.322095304582277</v>
      </c>
      <c r="E2384" s="59">
        <v>2021</v>
      </c>
      <c r="F2384" s="59">
        <v>3</v>
      </c>
      <c r="G2384" s="61" t="s">
        <v>10</v>
      </c>
    </row>
    <row r="2385" spans="1:7">
      <c r="A2385" s="58">
        <v>44500</v>
      </c>
      <c r="B2385" s="59" t="s">
        <v>16</v>
      </c>
      <c r="C2385" s="59" t="s">
        <v>33</v>
      </c>
      <c r="D2385" s="60">
        <v>95.287975544450973</v>
      </c>
      <c r="E2385" s="59">
        <v>2021</v>
      </c>
      <c r="F2385" s="59">
        <v>4</v>
      </c>
      <c r="G2385" s="61" t="s">
        <v>10</v>
      </c>
    </row>
    <row r="2386" spans="1:7">
      <c r="A2386" s="58">
        <v>44592</v>
      </c>
      <c r="B2386" s="59" t="s">
        <v>16</v>
      </c>
      <c r="C2386" s="59" t="s">
        <v>33</v>
      </c>
      <c r="D2386" s="60">
        <v>76.617680547753878</v>
      </c>
      <c r="E2386" s="59">
        <v>2022</v>
      </c>
      <c r="F2386" s="59">
        <v>1</v>
      </c>
      <c r="G2386" s="61" t="s">
        <v>10</v>
      </c>
    </row>
    <row r="2387" spans="1:7">
      <c r="A2387" s="58">
        <v>44681</v>
      </c>
      <c r="B2387" s="59" t="s">
        <v>16</v>
      </c>
      <c r="C2387" s="59" t="s">
        <v>33</v>
      </c>
      <c r="D2387" s="60">
        <v>42.885304530279981</v>
      </c>
      <c r="E2387" s="59">
        <v>2022</v>
      </c>
      <c r="F2387" s="59">
        <v>2</v>
      </c>
      <c r="G2387" s="61" t="s">
        <v>10</v>
      </c>
    </row>
    <row r="2388" spans="1:7">
      <c r="A2388" s="58">
        <v>44773</v>
      </c>
      <c r="B2388" s="59" t="s">
        <v>16</v>
      </c>
      <c r="C2388" s="59" t="s">
        <v>33</v>
      </c>
      <c r="D2388" s="60">
        <v>20.495033864502496</v>
      </c>
      <c r="E2388" s="59">
        <v>2022</v>
      </c>
      <c r="F2388" s="59">
        <v>3</v>
      </c>
      <c r="G2388" s="61" t="s">
        <v>10</v>
      </c>
    </row>
    <row r="2389" spans="1:7">
      <c r="A2389" s="58">
        <v>44865</v>
      </c>
      <c r="B2389" s="59" t="s">
        <v>16</v>
      </c>
      <c r="C2389" s="59" t="s">
        <v>33</v>
      </c>
      <c r="D2389" s="60">
        <v>66.767330939727486</v>
      </c>
      <c r="E2389" s="59">
        <v>2022</v>
      </c>
      <c r="F2389" s="59">
        <v>4</v>
      </c>
      <c r="G2389" s="61" t="s">
        <v>10</v>
      </c>
    </row>
    <row r="2390" spans="1:7">
      <c r="A2390" s="58">
        <v>44957</v>
      </c>
      <c r="B2390" s="59" t="s">
        <v>16</v>
      </c>
      <c r="C2390" s="59" t="s">
        <v>33</v>
      </c>
      <c r="D2390" s="60">
        <v>67.528629610815528</v>
      </c>
      <c r="E2390" s="59">
        <v>2023</v>
      </c>
      <c r="F2390" s="59">
        <v>1</v>
      </c>
      <c r="G2390" s="61" t="s">
        <v>10</v>
      </c>
    </row>
    <row r="2391" spans="1:7">
      <c r="A2391" s="58">
        <v>45046</v>
      </c>
      <c r="B2391" s="59" t="s">
        <v>16</v>
      </c>
      <c r="C2391" s="59" t="s">
        <v>33</v>
      </c>
      <c r="D2391" s="60">
        <v>41.145813335488889</v>
      </c>
      <c r="E2391" s="59">
        <v>2023</v>
      </c>
      <c r="F2391" s="59">
        <v>2</v>
      </c>
      <c r="G2391" s="61" t="s">
        <v>10</v>
      </c>
    </row>
    <row r="2392" spans="1:7">
      <c r="A2392" s="58">
        <v>45138</v>
      </c>
      <c r="B2392" s="59" t="s">
        <v>16</v>
      </c>
      <c r="C2392" s="59" t="s">
        <v>33</v>
      </c>
      <c r="D2392" s="60">
        <v>57.677351967051635</v>
      </c>
      <c r="E2392" s="59">
        <v>2023</v>
      </c>
      <c r="F2392" s="59">
        <v>3</v>
      </c>
      <c r="G2392" s="61" t="s">
        <v>10</v>
      </c>
    </row>
    <row r="2393" spans="1:7">
      <c r="A2393" s="58">
        <v>45230</v>
      </c>
      <c r="B2393" s="59" t="s">
        <v>16</v>
      </c>
      <c r="C2393" s="59" t="s">
        <v>33</v>
      </c>
      <c r="D2393" s="60">
        <v>85.68950020585558</v>
      </c>
      <c r="E2393" s="59">
        <v>2023</v>
      </c>
      <c r="F2393" s="59">
        <v>4</v>
      </c>
      <c r="G2393" s="61" t="s">
        <v>10</v>
      </c>
    </row>
    <row r="2394" spans="1:7">
      <c r="A2394" s="58">
        <v>45322</v>
      </c>
      <c r="B2394" s="59" t="s">
        <v>16</v>
      </c>
      <c r="C2394" s="59" t="s">
        <v>33</v>
      </c>
      <c r="D2394" s="60">
        <v>60.932040296309033</v>
      </c>
      <c r="E2394" s="59">
        <v>2024</v>
      </c>
      <c r="F2394" s="59">
        <v>1</v>
      </c>
      <c r="G2394" s="61" t="s">
        <v>10</v>
      </c>
    </row>
    <row r="2395" spans="1:7">
      <c r="A2395" s="58">
        <v>45412</v>
      </c>
      <c r="B2395" s="59" t="s">
        <v>16</v>
      </c>
      <c r="C2395" s="59" t="s">
        <v>33</v>
      </c>
      <c r="D2395" s="60">
        <v>45.320555993867899</v>
      </c>
      <c r="E2395" s="59">
        <v>2024</v>
      </c>
      <c r="F2395" s="59">
        <v>2</v>
      </c>
      <c r="G2395" s="61" t="s">
        <v>10</v>
      </c>
    </row>
    <row r="2396" spans="1:7">
      <c r="A2396" s="58">
        <v>45504</v>
      </c>
      <c r="B2396" s="59" t="s">
        <v>16</v>
      </c>
      <c r="C2396" s="59" t="s">
        <v>33</v>
      </c>
      <c r="D2396" s="60">
        <v>60.314913755897187</v>
      </c>
      <c r="E2396" s="59">
        <v>2024</v>
      </c>
      <c r="F2396" s="59">
        <v>3</v>
      </c>
      <c r="G2396" s="61" t="s">
        <v>10</v>
      </c>
    </row>
    <row r="2397" spans="1:7">
      <c r="A2397" s="58">
        <v>45596</v>
      </c>
      <c r="B2397" s="59" t="s">
        <v>16</v>
      </c>
      <c r="C2397" s="59" t="s">
        <v>33</v>
      </c>
      <c r="D2397" s="60">
        <v>169.6689160078555</v>
      </c>
      <c r="E2397" s="59">
        <v>2024</v>
      </c>
      <c r="F2397" s="59">
        <v>4</v>
      </c>
      <c r="G2397" s="61" t="s">
        <v>10</v>
      </c>
    </row>
    <row r="2398" spans="1:7">
      <c r="A2398" s="58">
        <v>45688</v>
      </c>
      <c r="B2398" s="59" t="s">
        <v>16</v>
      </c>
      <c r="C2398" s="59" t="s">
        <v>33</v>
      </c>
      <c r="D2398" s="60">
        <v>0</v>
      </c>
      <c r="E2398" s="59">
        <v>2025</v>
      </c>
      <c r="F2398" s="59">
        <v>1</v>
      </c>
      <c r="G2398" s="61" t="s">
        <v>10</v>
      </c>
    </row>
    <row r="2399" spans="1:7">
      <c r="A2399" s="58">
        <v>45777</v>
      </c>
      <c r="B2399" s="59" t="s">
        <v>16</v>
      </c>
      <c r="C2399" s="59" t="s">
        <v>33</v>
      </c>
      <c r="D2399" s="60">
        <v>0</v>
      </c>
      <c r="E2399" s="59">
        <v>2025</v>
      </c>
      <c r="F2399" s="59">
        <v>2</v>
      </c>
      <c r="G2399" s="61" t="s">
        <v>10</v>
      </c>
    </row>
    <row r="2400" spans="1:7">
      <c r="A2400" s="58">
        <v>45869</v>
      </c>
      <c r="B2400" s="59" t="s">
        <v>16</v>
      </c>
      <c r="C2400" s="59" t="s">
        <v>33</v>
      </c>
      <c r="D2400" s="60">
        <v>0</v>
      </c>
      <c r="E2400" s="59">
        <v>2025</v>
      </c>
      <c r="F2400" s="59">
        <v>3</v>
      </c>
      <c r="G2400" s="61" t="s">
        <v>10</v>
      </c>
    </row>
    <row r="2401" spans="1:7">
      <c r="A2401" s="58">
        <v>45961</v>
      </c>
      <c r="B2401" s="59" t="s">
        <v>16</v>
      </c>
      <c r="C2401" s="59" t="s">
        <v>33</v>
      </c>
      <c r="D2401" s="60">
        <v>0</v>
      </c>
      <c r="E2401" s="59">
        <v>2025</v>
      </c>
      <c r="F2401" s="59">
        <v>4</v>
      </c>
      <c r="G2401" s="61" t="s">
        <v>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22EB3-321C-4DDE-A5B6-BDACA96A0181}">
  <sheetPr codeName="Sheet9">
    <tabColor theme="6"/>
  </sheetPr>
  <dimension ref="A1:G33"/>
  <sheetViews>
    <sheetView workbookViewId="0"/>
  </sheetViews>
  <sheetFormatPr defaultRowHeight="15"/>
  <cols>
    <col min="1" max="6" width="9.140625" style="65"/>
    <col min="7" max="7" width="9.7109375" style="65" bestFit="1" customWidth="1"/>
    <col min="8" max="16384" width="9.140625" style="65"/>
  </cols>
  <sheetData>
    <row r="1" spans="1:7">
      <c r="A1" s="62" t="s">
        <v>37</v>
      </c>
      <c r="B1" s="63" t="s">
        <v>43</v>
      </c>
      <c r="C1" s="63" t="s">
        <v>44</v>
      </c>
      <c r="D1" s="63" t="s">
        <v>38</v>
      </c>
      <c r="E1" s="63" t="s">
        <v>36</v>
      </c>
      <c r="F1" s="63" t="s">
        <v>45</v>
      </c>
      <c r="G1" s="64" t="s">
        <v>46</v>
      </c>
    </row>
    <row r="2" spans="1:7">
      <c r="A2" s="66">
        <v>43131</v>
      </c>
      <c r="B2" s="67" t="s">
        <v>54</v>
      </c>
      <c r="C2" s="67" t="s">
        <v>55</v>
      </c>
      <c r="D2" s="68">
        <v>78451</v>
      </c>
      <c r="E2" s="67">
        <v>2018</v>
      </c>
      <c r="F2" s="67">
        <v>1</v>
      </c>
      <c r="G2" s="69" t="s">
        <v>54</v>
      </c>
    </row>
    <row r="3" spans="1:7">
      <c r="A3" s="66">
        <v>43220</v>
      </c>
      <c r="B3" s="67" t="s">
        <v>54</v>
      </c>
      <c r="C3" s="67" t="s">
        <v>55</v>
      </c>
      <c r="D3" s="68">
        <v>26448</v>
      </c>
      <c r="E3" s="67">
        <v>2018</v>
      </c>
      <c r="F3" s="67">
        <v>2</v>
      </c>
      <c r="G3" s="69" t="s">
        <v>54</v>
      </c>
    </row>
    <row r="4" spans="1:7">
      <c r="A4" s="66">
        <v>43312</v>
      </c>
      <c r="B4" s="67" t="s">
        <v>54</v>
      </c>
      <c r="C4" s="67" t="s">
        <v>55</v>
      </c>
      <c r="D4" s="68">
        <v>86666</v>
      </c>
      <c r="E4" s="67">
        <v>2018</v>
      </c>
      <c r="F4" s="67">
        <v>3</v>
      </c>
      <c r="G4" s="69" t="s">
        <v>54</v>
      </c>
    </row>
    <row r="5" spans="1:7">
      <c r="A5" s="66">
        <v>43404</v>
      </c>
      <c r="B5" s="67" t="s">
        <v>54</v>
      </c>
      <c r="C5" s="67" t="s">
        <v>55</v>
      </c>
      <c r="D5" s="68">
        <v>4653</v>
      </c>
      <c r="E5" s="67">
        <v>2018</v>
      </c>
      <c r="F5" s="67">
        <v>4</v>
      </c>
      <c r="G5" s="69" t="s">
        <v>54</v>
      </c>
    </row>
    <row r="6" spans="1:7">
      <c r="A6" s="66">
        <v>43496</v>
      </c>
      <c r="B6" s="67" t="s">
        <v>54</v>
      </c>
      <c r="C6" s="67" t="s">
        <v>55</v>
      </c>
      <c r="D6" s="68">
        <v>86026</v>
      </c>
      <c r="E6" s="67">
        <v>2019</v>
      </c>
      <c r="F6" s="67">
        <v>1</v>
      </c>
      <c r="G6" s="69" t="s">
        <v>54</v>
      </c>
    </row>
    <row r="7" spans="1:7">
      <c r="A7" s="66">
        <v>43585</v>
      </c>
      <c r="B7" s="67" t="s">
        <v>54</v>
      </c>
      <c r="C7" s="67" t="s">
        <v>55</v>
      </c>
      <c r="D7" s="68">
        <v>13639</v>
      </c>
      <c r="E7" s="67">
        <v>2019</v>
      </c>
      <c r="F7" s="67">
        <v>2</v>
      </c>
      <c r="G7" s="69" t="s">
        <v>54</v>
      </c>
    </row>
    <row r="8" spans="1:7">
      <c r="A8" s="66">
        <v>43677</v>
      </c>
      <c r="B8" s="67" t="s">
        <v>54</v>
      </c>
      <c r="C8" s="67" t="s">
        <v>55</v>
      </c>
      <c r="D8" s="68">
        <v>82858</v>
      </c>
      <c r="E8" s="67">
        <v>2019</v>
      </c>
      <c r="F8" s="67">
        <v>3</v>
      </c>
      <c r="G8" s="69" t="s">
        <v>54</v>
      </c>
    </row>
    <row r="9" spans="1:7">
      <c r="A9" s="66">
        <v>43769</v>
      </c>
      <c r="B9" s="67" t="s">
        <v>54</v>
      </c>
      <c r="C9" s="67" t="s">
        <v>55</v>
      </c>
      <c r="D9" s="68">
        <v>16928</v>
      </c>
      <c r="E9" s="67">
        <v>2019</v>
      </c>
      <c r="F9" s="67">
        <v>4</v>
      </c>
      <c r="G9" s="69" t="s">
        <v>54</v>
      </c>
    </row>
    <row r="10" spans="1:7">
      <c r="A10" s="66">
        <v>43861</v>
      </c>
      <c r="B10" s="67" t="s">
        <v>54</v>
      </c>
      <c r="C10" s="67" t="s">
        <v>55</v>
      </c>
      <c r="D10" s="68">
        <v>73647</v>
      </c>
      <c r="E10" s="67">
        <v>2020</v>
      </c>
      <c r="F10" s="67">
        <v>1</v>
      </c>
      <c r="G10" s="69" t="s">
        <v>54</v>
      </c>
    </row>
    <row r="11" spans="1:7">
      <c r="A11" s="66">
        <v>43951</v>
      </c>
      <c r="B11" s="67" t="s">
        <v>54</v>
      </c>
      <c r="C11" s="67" t="s">
        <v>55</v>
      </c>
      <c r="D11" s="68">
        <v>14511</v>
      </c>
      <c r="E11" s="67">
        <v>2020</v>
      </c>
      <c r="F11" s="67">
        <v>2</v>
      </c>
      <c r="G11" s="69" t="s">
        <v>54</v>
      </c>
    </row>
    <row r="12" spans="1:7">
      <c r="A12" s="66">
        <v>44043</v>
      </c>
      <c r="B12" s="67" t="s">
        <v>54</v>
      </c>
      <c r="C12" s="67" t="s">
        <v>55</v>
      </c>
      <c r="D12" s="68">
        <v>69935</v>
      </c>
      <c r="E12" s="67">
        <v>2020</v>
      </c>
      <c r="F12" s="67">
        <v>3</v>
      </c>
      <c r="G12" s="69" t="s">
        <v>54</v>
      </c>
    </row>
    <row r="13" spans="1:7">
      <c r="A13" s="66">
        <v>44135</v>
      </c>
      <c r="B13" s="67" t="s">
        <v>54</v>
      </c>
      <c r="C13" s="67" t="s">
        <v>55</v>
      </c>
      <c r="D13" s="68">
        <v>19048</v>
      </c>
      <c r="E13" s="67">
        <v>2020</v>
      </c>
      <c r="F13" s="67">
        <v>4</v>
      </c>
      <c r="G13" s="69" t="s">
        <v>54</v>
      </c>
    </row>
    <row r="14" spans="1:7">
      <c r="A14" s="66">
        <v>44227</v>
      </c>
      <c r="B14" s="67" t="s">
        <v>54</v>
      </c>
      <c r="C14" s="67" t="s">
        <v>55</v>
      </c>
      <c r="D14" s="68">
        <v>59033</v>
      </c>
      <c r="E14" s="67">
        <v>2021</v>
      </c>
      <c r="F14" s="67">
        <v>1</v>
      </c>
      <c r="G14" s="69" t="s">
        <v>54</v>
      </c>
    </row>
    <row r="15" spans="1:7">
      <c r="A15" s="66">
        <v>44316</v>
      </c>
      <c r="B15" s="67" t="s">
        <v>54</v>
      </c>
      <c r="C15" s="67" t="s">
        <v>55</v>
      </c>
      <c r="D15" s="68">
        <v>32804</v>
      </c>
      <c r="E15" s="67">
        <v>2021</v>
      </c>
      <c r="F15" s="67">
        <v>2</v>
      </c>
      <c r="G15" s="69" t="s">
        <v>54</v>
      </c>
    </row>
    <row r="16" spans="1:7">
      <c r="A16" s="66">
        <v>44408</v>
      </c>
      <c r="B16" s="67" t="s">
        <v>54</v>
      </c>
      <c r="C16" s="67" t="s">
        <v>55</v>
      </c>
      <c r="D16" s="68">
        <v>95932</v>
      </c>
      <c r="E16" s="67">
        <v>2021</v>
      </c>
      <c r="F16" s="67">
        <v>3</v>
      </c>
      <c r="G16" s="69" t="s">
        <v>54</v>
      </c>
    </row>
    <row r="17" spans="1:7">
      <c r="A17" s="66">
        <v>44500</v>
      </c>
      <c r="B17" s="67" t="s">
        <v>54</v>
      </c>
      <c r="C17" s="67" t="s">
        <v>55</v>
      </c>
      <c r="D17" s="68">
        <v>5919</v>
      </c>
      <c r="E17" s="67">
        <v>2021</v>
      </c>
      <c r="F17" s="67">
        <v>4</v>
      </c>
      <c r="G17" s="69" t="s">
        <v>54</v>
      </c>
    </row>
    <row r="18" spans="1:7">
      <c r="A18" s="66">
        <v>44592</v>
      </c>
      <c r="B18" s="67" t="s">
        <v>54</v>
      </c>
      <c r="C18" s="67" t="s">
        <v>55</v>
      </c>
      <c r="D18" s="68">
        <v>65191</v>
      </c>
      <c r="E18" s="67">
        <v>2022</v>
      </c>
      <c r="F18" s="67">
        <v>1</v>
      </c>
      <c r="G18" s="69" t="s">
        <v>54</v>
      </c>
    </row>
    <row r="19" spans="1:7">
      <c r="A19" s="66">
        <v>44681</v>
      </c>
      <c r="B19" s="67" t="s">
        <v>54</v>
      </c>
      <c r="C19" s="67" t="s">
        <v>55</v>
      </c>
      <c r="D19" s="68">
        <v>15211</v>
      </c>
      <c r="E19" s="67">
        <v>2022</v>
      </c>
      <c r="F19" s="67">
        <v>2</v>
      </c>
      <c r="G19" s="69" t="s">
        <v>54</v>
      </c>
    </row>
    <row r="20" spans="1:7">
      <c r="A20" s="66">
        <v>44773</v>
      </c>
      <c r="B20" s="67" t="s">
        <v>54</v>
      </c>
      <c r="C20" s="67" t="s">
        <v>55</v>
      </c>
      <c r="D20" s="68">
        <v>78865</v>
      </c>
      <c r="E20" s="67">
        <v>2022</v>
      </c>
      <c r="F20" s="67">
        <v>3</v>
      </c>
      <c r="G20" s="69" t="s">
        <v>54</v>
      </c>
    </row>
    <row r="21" spans="1:7">
      <c r="A21" s="66">
        <v>44865</v>
      </c>
      <c r="B21" s="67" t="s">
        <v>54</v>
      </c>
      <c r="C21" s="67" t="s">
        <v>55</v>
      </c>
      <c r="D21" s="68">
        <v>2030</v>
      </c>
      <c r="E21" s="67">
        <v>2022</v>
      </c>
      <c r="F21" s="67">
        <v>4</v>
      </c>
      <c r="G21" s="69" t="s">
        <v>54</v>
      </c>
    </row>
    <row r="22" spans="1:7">
      <c r="A22" s="66">
        <v>44957</v>
      </c>
      <c r="B22" s="67" t="s">
        <v>54</v>
      </c>
      <c r="C22" s="67" t="s">
        <v>55</v>
      </c>
      <c r="D22" s="68">
        <v>75954</v>
      </c>
      <c r="E22" s="67">
        <v>2023</v>
      </c>
      <c r="F22" s="67">
        <v>1</v>
      </c>
      <c r="G22" s="69" t="s">
        <v>54</v>
      </c>
    </row>
    <row r="23" spans="1:7">
      <c r="A23" s="66">
        <v>45046</v>
      </c>
      <c r="B23" s="67" t="s">
        <v>54</v>
      </c>
      <c r="C23" s="67" t="s">
        <v>55</v>
      </c>
      <c r="D23" s="68">
        <v>19798</v>
      </c>
      <c r="E23" s="67">
        <v>2023</v>
      </c>
      <c r="F23" s="67">
        <v>2</v>
      </c>
      <c r="G23" s="69" t="s">
        <v>54</v>
      </c>
    </row>
    <row r="24" spans="1:7">
      <c r="A24" s="66">
        <v>45138</v>
      </c>
      <c r="B24" s="67" t="s">
        <v>54</v>
      </c>
      <c r="C24" s="67" t="s">
        <v>55</v>
      </c>
      <c r="D24" s="68">
        <v>93384</v>
      </c>
      <c r="E24" s="67">
        <v>2023</v>
      </c>
      <c r="F24" s="67">
        <v>3</v>
      </c>
      <c r="G24" s="69" t="s">
        <v>54</v>
      </c>
    </row>
    <row r="25" spans="1:7">
      <c r="A25" s="66">
        <v>45230</v>
      </c>
      <c r="B25" s="67" t="s">
        <v>54</v>
      </c>
      <c r="C25" s="67" t="s">
        <v>55</v>
      </c>
      <c r="D25" s="68">
        <v>5971</v>
      </c>
      <c r="E25" s="67">
        <v>2023</v>
      </c>
      <c r="F25" s="67">
        <v>4</v>
      </c>
      <c r="G25" s="69" t="s">
        <v>54</v>
      </c>
    </row>
    <row r="26" spans="1:7">
      <c r="A26" s="66">
        <v>45322</v>
      </c>
      <c r="B26" s="67" t="s">
        <v>54</v>
      </c>
      <c r="C26" s="67" t="s">
        <v>55</v>
      </c>
      <c r="D26" s="68">
        <v>64806</v>
      </c>
      <c r="E26" s="67">
        <v>2024</v>
      </c>
      <c r="F26" s="67">
        <v>1</v>
      </c>
      <c r="G26" s="69" t="s">
        <v>54</v>
      </c>
    </row>
    <row r="27" spans="1:7">
      <c r="A27" s="66">
        <v>45412</v>
      </c>
      <c r="B27" s="67" t="s">
        <v>54</v>
      </c>
      <c r="C27" s="67" t="s">
        <v>55</v>
      </c>
      <c r="D27" s="68">
        <v>24067</v>
      </c>
      <c r="E27" s="67">
        <v>2024</v>
      </c>
      <c r="F27" s="67">
        <v>2</v>
      </c>
      <c r="G27" s="69" t="s">
        <v>54</v>
      </c>
    </row>
    <row r="28" spans="1:7">
      <c r="A28" s="66">
        <v>45504</v>
      </c>
      <c r="B28" s="67" t="s">
        <v>54</v>
      </c>
      <c r="C28" s="67" t="s">
        <v>55</v>
      </c>
      <c r="D28" s="68">
        <v>79033</v>
      </c>
      <c r="E28" s="67">
        <v>2024</v>
      </c>
      <c r="F28" s="67">
        <v>3</v>
      </c>
      <c r="G28" s="69" t="s">
        <v>54</v>
      </c>
    </row>
    <row r="29" spans="1:7">
      <c r="A29" s="66">
        <v>45596</v>
      </c>
      <c r="B29" s="67" t="s">
        <v>54</v>
      </c>
      <c r="C29" s="67" t="s">
        <v>55</v>
      </c>
      <c r="D29" s="68">
        <v>2572</v>
      </c>
      <c r="E29" s="67">
        <v>2024</v>
      </c>
      <c r="F29" s="67">
        <v>4</v>
      </c>
      <c r="G29" s="69" t="s">
        <v>54</v>
      </c>
    </row>
    <row r="30" spans="1:7">
      <c r="A30" s="66">
        <v>45688</v>
      </c>
      <c r="B30" s="67" t="s">
        <v>54</v>
      </c>
      <c r="C30" s="67" t="s">
        <v>55</v>
      </c>
      <c r="D30" s="68">
        <v>68831</v>
      </c>
      <c r="E30" s="67">
        <v>2025</v>
      </c>
      <c r="F30" s="67">
        <v>1</v>
      </c>
      <c r="G30" s="69" t="s">
        <v>54</v>
      </c>
    </row>
    <row r="31" spans="1:7">
      <c r="A31" s="66">
        <v>45777</v>
      </c>
      <c r="B31" s="67" t="s">
        <v>54</v>
      </c>
      <c r="C31" s="67" t="s">
        <v>55</v>
      </c>
      <c r="D31" s="68">
        <v>24057</v>
      </c>
      <c r="E31" s="67">
        <v>2025</v>
      </c>
      <c r="F31" s="67">
        <v>2</v>
      </c>
      <c r="G31" s="69" t="s">
        <v>54</v>
      </c>
    </row>
    <row r="32" spans="1:7">
      <c r="A32" s="66">
        <v>45869</v>
      </c>
      <c r="B32" s="67" t="s">
        <v>54</v>
      </c>
      <c r="C32" s="67" t="s">
        <v>55</v>
      </c>
      <c r="D32" s="68">
        <v>0</v>
      </c>
      <c r="E32" s="67">
        <v>2025</v>
      </c>
      <c r="F32" s="67">
        <v>3</v>
      </c>
      <c r="G32" s="69" t="s">
        <v>54</v>
      </c>
    </row>
    <row r="33" spans="1:7">
      <c r="A33" s="66">
        <v>45961</v>
      </c>
      <c r="B33" s="67" t="s">
        <v>54</v>
      </c>
      <c r="C33" s="67" t="s">
        <v>55</v>
      </c>
      <c r="D33" s="68">
        <v>0</v>
      </c>
      <c r="E33" s="67">
        <v>2025</v>
      </c>
      <c r="F33" s="67">
        <v>4</v>
      </c>
      <c r="G33" s="69" t="s">
        <v>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ED682-A175-4826-B839-12BDF5A5EBAA}">
  <sheetPr codeName="Sheet10">
    <tabColor theme="6"/>
  </sheetPr>
  <dimension ref="A1:G89"/>
  <sheetViews>
    <sheetView workbookViewId="0"/>
  </sheetViews>
  <sheetFormatPr defaultColWidth="9.140625" defaultRowHeight="15"/>
  <cols>
    <col min="1" max="1" width="9.140625" style="57"/>
    <col min="2" max="2" width="12.7109375" style="57" bestFit="1" customWidth="1"/>
    <col min="3" max="6" width="9.140625" style="57"/>
    <col min="7" max="7" width="13.7109375" style="57" bestFit="1" customWidth="1"/>
    <col min="8" max="16384" width="9.140625" style="57"/>
  </cols>
  <sheetData>
    <row r="1" spans="1:7">
      <c r="A1" s="70" t="s">
        <v>37</v>
      </c>
      <c r="B1" s="71" t="s">
        <v>43</v>
      </c>
      <c r="C1" s="71" t="s">
        <v>44</v>
      </c>
      <c r="D1" s="71" t="s">
        <v>38</v>
      </c>
      <c r="E1" s="71" t="s">
        <v>36</v>
      </c>
      <c r="F1" s="71" t="s">
        <v>45</v>
      </c>
      <c r="G1" s="72" t="s">
        <v>46</v>
      </c>
    </row>
    <row r="2" spans="1:7">
      <c r="A2" s="73">
        <v>42035</v>
      </c>
      <c r="B2" s="74" t="s">
        <v>56</v>
      </c>
      <c r="C2" s="74" t="s">
        <v>57</v>
      </c>
      <c r="D2" s="75">
        <v>7897.8159777605624</v>
      </c>
      <c r="E2" s="74">
        <v>2015</v>
      </c>
      <c r="F2" s="74">
        <v>1</v>
      </c>
      <c r="G2" s="76" t="s">
        <v>56</v>
      </c>
    </row>
    <row r="3" spans="1:7">
      <c r="A3" s="73">
        <v>42124</v>
      </c>
      <c r="B3" s="74" t="s">
        <v>56</v>
      </c>
      <c r="C3" s="74" t="s">
        <v>57</v>
      </c>
      <c r="D3" s="75">
        <v>13786.506402953108</v>
      </c>
      <c r="E3" s="74">
        <v>2015</v>
      </c>
      <c r="F3" s="74">
        <v>2</v>
      </c>
      <c r="G3" s="76" t="s">
        <v>56</v>
      </c>
    </row>
    <row r="4" spans="1:7">
      <c r="A4" s="73">
        <v>42216</v>
      </c>
      <c r="B4" s="74" t="s">
        <v>56</v>
      </c>
      <c r="C4" s="74" t="s">
        <v>57</v>
      </c>
      <c r="D4" s="75">
        <v>7890.5167023652184</v>
      </c>
      <c r="E4" s="74">
        <v>2015</v>
      </c>
      <c r="F4" s="74">
        <v>3</v>
      </c>
      <c r="G4" s="76" t="s">
        <v>56</v>
      </c>
    </row>
    <row r="5" spans="1:7">
      <c r="A5" s="73">
        <v>42308</v>
      </c>
      <c r="B5" s="74" t="s">
        <v>56</v>
      </c>
      <c r="C5" s="74" t="s">
        <v>57</v>
      </c>
      <c r="D5" s="75">
        <v>10467.160916921113</v>
      </c>
      <c r="E5" s="74">
        <v>2015</v>
      </c>
      <c r="F5" s="74">
        <v>4</v>
      </c>
      <c r="G5" s="76" t="s">
        <v>56</v>
      </c>
    </row>
    <row r="6" spans="1:7">
      <c r="A6" s="73">
        <v>42400</v>
      </c>
      <c r="B6" s="74" t="s">
        <v>56</v>
      </c>
      <c r="C6" s="74" t="s">
        <v>57</v>
      </c>
      <c r="D6" s="75">
        <v>6476.1223169120003</v>
      </c>
      <c r="E6" s="74">
        <v>2016</v>
      </c>
      <c r="F6" s="74">
        <v>1</v>
      </c>
      <c r="G6" s="76" t="s">
        <v>56</v>
      </c>
    </row>
    <row r="7" spans="1:7">
      <c r="A7" s="73">
        <v>42490</v>
      </c>
      <c r="B7" s="74" t="s">
        <v>56</v>
      </c>
      <c r="C7" s="74" t="s">
        <v>57</v>
      </c>
      <c r="D7" s="75">
        <v>11304.783757918243</v>
      </c>
      <c r="E7" s="74">
        <v>2016</v>
      </c>
      <c r="F7" s="74">
        <v>2</v>
      </c>
      <c r="G7" s="76" t="s">
        <v>56</v>
      </c>
    </row>
    <row r="8" spans="1:7">
      <c r="A8" s="73">
        <v>42582</v>
      </c>
      <c r="B8" s="74" t="s">
        <v>56</v>
      </c>
      <c r="C8" s="74" t="s">
        <v>57</v>
      </c>
      <c r="D8" s="75">
        <v>6470.1369912956297</v>
      </c>
      <c r="E8" s="74">
        <v>2016</v>
      </c>
      <c r="F8" s="74">
        <v>3</v>
      </c>
      <c r="G8" s="76" t="s">
        <v>56</v>
      </c>
    </row>
    <row r="9" spans="1:7">
      <c r="A9" s="73">
        <v>42674</v>
      </c>
      <c r="B9" s="74" t="s">
        <v>56</v>
      </c>
      <c r="C9" s="74" t="s">
        <v>57</v>
      </c>
      <c r="D9" s="75">
        <v>8582.9569338741276</v>
      </c>
      <c r="E9" s="74">
        <v>2016</v>
      </c>
      <c r="F9" s="74">
        <v>4</v>
      </c>
      <c r="G9" s="76" t="s">
        <v>56</v>
      </c>
    </row>
    <row r="10" spans="1:7">
      <c r="A10" s="73">
        <v>42766</v>
      </c>
      <c r="B10" s="74" t="s">
        <v>56</v>
      </c>
      <c r="C10" s="74" t="s">
        <v>57</v>
      </c>
      <c r="D10" s="75">
        <v>6289.9293624390475</v>
      </c>
      <c r="E10" s="74">
        <v>2017</v>
      </c>
      <c r="F10" s="74">
        <v>1</v>
      </c>
      <c r="G10" s="76" t="s">
        <v>56</v>
      </c>
    </row>
    <row r="11" spans="1:7">
      <c r="A11" s="73">
        <v>42855</v>
      </c>
      <c r="B11" s="74" t="s">
        <v>56</v>
      </c>
      <c r="C11" s="74" t="s">
        <v>57</v>
      </c>
      <c r="D11" s="75">
        <v>10979.763478102357</v>
      </c>
      <c r="E11" s="74">
        <v>2017</v>
      </c>
      <c r="F11" s="74">
        <v>2</v>
      </c>
      <c r="G11" s="76" t="s">
        <v>56</v>
      </c>
    </row>
    <row r="12" spans="1:7">
      <c r="A12" s="73">
        <v>42947</v>
      </c>
      <c r="B12" s="74" t="s">
        <v>56</v>
      </c>
      <c r="C12" s="74" t="s">
        <v>57</v>
      </c>
      <c r="D12" s="75">
        <v>6284.1161190356834</v>
      </c>
      <c r="E12" s="74">
        <v>2017</v>
      </c>
      <c r="F12" s="74">
        <v>3</v>
      </c>
      <c r="G12" s="76" t="s">
        <v>56</v>
      </c>
    </row>
    <row r="13" spans="1:7">
      <c r="A13" s="73">
        <v>43039</v>
      </c>
      <c r="B13" s="74" t="s">
        <v>56</v>
      </c>
      <c r="C13" s="74" t="s">
        <v>57</v>
      </c>
      <c r="D13" s="75">
        <v>8336.1910404229129</v>
      </c>
      <c r="E13" s="74">
        <v>2017</v>
      </c>
      <c r="F13" s="74">
        <v>4</v>
      </c>
      <c r="G13" s="76" t="s">
        <v>56</v>
      </c>
    </row>
    <row r="14" spans="1:7">
      <c r="A14" s="73">
        <v>43131</v>
      </c>
      <c r="B14" s="74" t="s">
        <v>56</v>
      </c>
      <c r="C14" s="74" t="s">
        <v>57</v>
      </c>
      <c r="D14" s="75">
        <v>5838.6481338012127</v>
      </c>
      <c r="E14" s="74">
        <v>2018</v>
      </c>
      <c r="F14" s="74">
        <v>1</v>
      </c>
      <c r="G14" s="76" t="s">
        <v>56</v>
      </c>
    </row>
    <row r="15" spans="1:7">
      <c r="A15" s="73">
        <v>43220</v>
      </c>
      <c r="B15" s="74" t="s">
        <v>56</v>
      </c>
      <c r="C15" s="74" t="s">
        <v>57</v>
      </c>
      <c r="D15" s="75">
        <v>10192.00246092148</v>
      </c>
      <c r="E15" s="74">
        <v>2018</v>
      </c>
      <c r="F15" s="74">
        <v>2</v>
      </c>
      <c r="G15" s="76" t="s">
        <v>56</v>
      </c>
    </row>
    <row r="16" spans="1:7">
      <c r="A16" s="73">
        <v>43312</v>
      </c>
      <c r="B16" s="74" t="s">
        <v>56</v>
      </c>
      <c r="C16" s="74" t="s">
        <v>57</v>
      </c>
      <c r="D16" s="75">
        <v>5833.251971015814</v>
      </c>
      <c r="E16" s="74">
        <v>2018</v>
      </c>
      <c r="F16" s="74">
        <v>3</v>
      </c>
      <c r="G16" s="76" t="s">
        <v>56</v>
      </c>
    </row>
    <row r="17" spans="1:7">
      <c r="A17" s="73">
        <v>43404</v>
      </c>
      <c r="B17" s="74" t="s">
        <v>56</v>
      </c>
      <c r="C17" s="74" t="s">
        <v>57</v>
      </c>
      <c r="D17" s="75">
        <v>7738.0974342614954</v>
      </c>
      <c r="E17" s="74">
        <v>2018</v>
      </c>
      <c r="F17" s="74">
        <v>4</v>
      </c>
      <c r="G17" s="76" t="s">
        <v>56</v>
      </c>
    </row>
    <row r="18" spans="1:7">
      <c r="A18" s="73">
        <v>43496</v>
      </c>
      <c r="B18" s="74" t="s">
        <v>56</v>
      </c>
      <c r="C18" s="74" t="s">
        <v>57</v>
      </c>
      <c r="D18" s="75">
        <v>8406.2963131750457</v>
      </c>
      <c r="E18" s="74">
        <v>2019</v>
      </c>
      <c r="F18" s="74">
        <v>1</v>
      </c>
      <c r="G18" s="76" t="s">
        <v>56</v>
      </c>
    </row>
    <row r="19" spans="1:7">
      <c r="A19" s="73">
        <v>43585</v>
      </c>
      <c r="B19" s="74" t="s">
        <v>56</v>
      </c>
      <c r="C19" s="74" t="s">
        <v>57</v>
      </c>
      <c r="D19" s="75">
        <v>14674.114751857085</v>
      </c>
      <c r="E19" s="74">
        <v>2019</v>
      </c>
      <c r="F19" s="74">
        <v>2</v>
      </c>
      <c r="G19" s="76" t="s">
        <v>56</v>
      </c>
    </row>
    <row r="20" spans="1:7">
      <c r="A20" s="73">
        <v>43677</v>
      </c>
      <c r="B20" s="74" t="s">
        <v>56</v>
      </c>
      <c r="C20" s="74" t="s">
        <v>57</v>
      </c>
      <c r="D20" s="75">
        <v>8398.5270929225717</v>
      </c>
      <c r="E20" s="74">
        <v>2019</v>
      </c>
      <c r="F20" s="74">
        <v>3</v>
      </c>
      <c r="G20" s="76" t="s">
        <v>56</v>
      </c>
    </row>
    <row r="21" spans="1:7">
      <c r="A21" s="73">
        <v>43769</v>
      </c>
      <c r="B21" s="74" t="s">
        <v>56</v>
      </c>
      <c r="C21" s="74" t="s">
        <v>57</v>
      </c>
      <c r="D21" s="75">
        <v>11141.061842045299</v>
      </c>
      <c r="E21" s="74">
        <v>2019</v>
      </c>
      <c r="F21" s="74">
        <v>4</v>
      </c>
      <c r="G21" s="76" t="s">
        <v>56</v>
      </c>
    </row>
    <row r="22" spans="1:7">
      <c r="A22" s="73">
        <v>43861</v>
      </c>
      <c r="B22" s="74" t="s">
        <v>56</v>
      </c>
      <c r="C22" s="74" t="s">
        <v>57</v>
      </c>
      <c r="D22" s="75">
        <v>9266.4525361163032</v>
      </c>
      <c r="E22" s="74">
        <v>2020</v>
      </c>
      <c r="F22" s="74">
        <v>1</v>
      </c>
      <c r="G22" s="76" t="s">
        <v>56</v>
      </c>
    </row>
    <row r="23" spans="1:7">
      <c r="A23" s="73">
        <v>43951</v>
      </c>
      <c r="B23" s="74" t="s">
        <v>56</v>
      </c>
      <c r="C23" s="74" t="s">
        <v>57</v>
      </c>
      <c r="D23" s="75">
        <v>16175.612040286198</v>
      </c>
      <c r="E23" s="74">
        <v>2020</v>
      </c>
      <c r="F23" s="74">
        <v>2</v>
      </c>
      <c r="G23" s="76" t="s">
        <v>56</v>
      </c>
    </row>
    <row r="24" spans="1:7">
      <c r="A24" s="73">
        <v>44043</v>
      </c>
      <c r="B24" s="74" t="s">
        <v>56</v>
      </c>
      <c r="C24" s="74" t="s">
        <v>57</v>
      </c>
      <c r="D24" s="75">
        <v>9257.8883470810742</v>
      </c>
      <c r="E24" s="74">
        <v>2020</v>
      </c>
      <c r="F24" s="74">
        <v>3</v>
      </c>
      <c r="G24" s="76" t="s">
        <v>56</v>
      </c>
    </row>
    <row r="25" spans="1:7">
      <c r="A25" s="73">
        <v>44135</v>
      </c>
      <c r="B25" s="74" t="s">
        <v>56</v>
      </c>
      <c r="C25" s="74" t="s">
        <v>57</v>
      </c>
      <c r="D25" s="75">
        <v>12281.047076516428</v>
      </c>
      <c r="E25" s="74">
        <v>2020</v>
      </c>
      <c r="F25" s="74">
        <v>4</v>
      </c>
      <c r="G25" s="76" t="s">
        <v>56</v>
      </c>
    </row>
    <row r="26" spans="1:7">
      <c r="A26" s="73">
        <v>44227</v>
      </c>
      <c r="B26" s="74" t="s">
        <v>56</v>
      </c>
      <c r="C26" s="74" t="s">
        <v>57</v>
      </c>
      <c r="D26" s="75">
        <v>9127.0050585608187</v>
      </c>
      <c r="E26" s="74">
        <v>2021</v>
      </c>
      <c r="F26" s="74">
        <v>1</v>
      </c>
      <c r="G26" s="76" t="s">
        <v>56</v>
      </c>
    </row>
    <row r="27" spans="1:7">
      <c r="A27" s="73">
        <v>44316</v>
      </c>
      <c r="B27" s="74" t="s">
        <v>56</v>
      </c>
      <c r="C27" s="74" t="s">
        <v>57</v>
      </c>
      <c r="D27" s="75">
        <v>15932.191131568155</v>
      </c>
      <c r="E27" s="74">
        <v>2021</v>
      </c>
      <c r="F27" s="74">
        <v>2</v>
      </c>
      <c r="G27" s="76" t="s">
        <v>56</v>
      </c>
    </row>
    <row r="28" spans="1:7">
      <c r="A28" s="73">
        <v>44408</v>
      </c>
      <c r="B28" s="74" t="s">
        <v>56</v>
      </c>
      <c r="C28" s="74" t="s">
        <v>57</v>
      </c>
      <c r="D28" s="75">
        <v>9118.5697488948645</v>
      </c>
      <c r="E28" s="74">
        <v>2021</v>
      </c>
      <c r="F28" s="74">
        <v>3</v>
      </c>
      <c r="G28" s="76" t="s">
        <v>56</v>
      </c>
    </row>
    <row r="29" spans="1:7">
      <c r="A29" s="73">
        <v>44500</v>
      </c>
      <c r="B29" s="74" t="s">
        <v>56</v>
      </c>
      <c r="C29" s="74" t="s">
        <v>57</v>
      </c>
      <c r="D29" s="75">
        <v>12096.234060976165</v>
      </c>
      <c r="E29" s="74">
        <v>2021</v>
      </c>
      <c r="F29" s="74">
        <v>4</v>
      </c>
      <c r="G29" s="76" t="s">
        <v>56</v>
      </c>
    </row>
    <row r="30" spans="1:7">
      <c r="A30" s="73">
        <v>44592</v>
      </c>
      <c r="B30" s="74" t="s">
        <v>56</v>
      </c>
      <c r="C30" s="74" t="s">
        <v>57</v>
      </c>
      <c r="D30" s="75">
        <v>7680.1658493436598</v>
      </c>
      <c r="E30" s="74">
        <v>2022</v>
      </c>
      <c r="F30" s="74">
        <v>1</v>
      </c>
      <c r="G30" s="76" t="s">
        <v>56</v>
      </c>
    </row>
    <row r="31" spans="1:7">
      <c r="A31" s="73">
        <v>44681</v>
      </c>
      <c r="B31" s="74" t="s">
        <v>56</v>
      </c>
      <c r="C31" s="74" t="s">
        <v>57</v>
      </c>
      <c r="D31" s="75">
        <v>9224.6219975654785</v>
      </c>
      <c r="E31" s="74">
        <v>2022</v>
      </c>
      <c r="F31" s="74">
        <v>2</v>
      </c>
      <c r="G31" s="76" t="s">
        <v>56</v>
      </c>
    </row>
    <row r="32" spans="1:7">
      <c r="A32" s="73">
        <v>44773</v>
      </c>
      <c r="B32" s="74" t="s">
        <v>56</v>
      </c>
      <c r="C32" s="74" t="s">
        <v>57</v>
      </c>
      <c r="D32" s="75">
        <v>5392.6523222612168</v>
      </c>
      <c r="E32" s="74">
        <v>2022</v>
      </c>
      <c r="F32" s="74">
        <v>3</v>
      </c>
      <c r="G32" s="76" t="s">
        <v>56</v>
      </c>
    </row>
    <row r="33" spans="1:7">
      <c r="A33" s="73">
        <v>44865</v>
      </c>
      <c r="B33" s="74" t="s">
        <v>56</v>
      </c>
      <c r="C33" s="74" t="s">
        <v>57</v>
      </c>
      <c r="D33" s="75">
        <v>9205.6419976951929</v>
      </c>
      <c r="E33" s="74">
        <v>2022</v>
      </c>
      <c r="F33" s="74">
        <v>4</v>
      </c>
      <c r="G33" s="76" t="s">
        <v>56</v>
      </c>
    </row>
    <row r="34" spans="1:7">
      <c r="A34" s="73">
        <v>44957</v>
      </c>
      <c r="B34" s="74" t="s">
        <v>56</v>
      </c>
      <c r="C34" s="74" t="s">
        <v>57</v>
      </c>
      <c r="D34" s="75">
        <v>4987.3579373711209</v>
      </c>
      <c r="E34" s="74">
        <v>2023</v>
      </c>
      <c r="F34" s="74">
        <v>1</v>
      </c>
      <c r="G34" s="76" t="s">
        <v>56</v>
      </c>
    </row>
    <row r="35" spans="1:7">
      <c r="A35" s="73">
        <v>45046</v>
      </c>
      <c r="B35" s="74" t="s">
        <v>56</v>
      </c>
      <c r="C35" s="74" t="s">
        <v>57</v>
      </c>
      <c r="D35" s="75">
        <v>7528.7654796290199</v>
      </c>
      <c r="E35" s="74">
        <v>2023</v>
      </c>
      <c r="F35" s="74">
        <v>2</v>
      </c>
      <c r="G35" s="76" t="s">
        <v>56</v>
      </c>
    </row>
    <row r="36" spans="1:7">
      <c r="A36" s="73">
        <v>45138</v>
      </c>
      <c r="B36" s="74" t="s">
        <v>56</v>
      </c>
      <c r="C36" s="74" t="s">
        <v>57</v>
      </c>
      <c r="D36" s="75">
        <v>3676.1179210907449</v>
      </c>
      <c r="E36" s="74">
        <v>2023</v>
      </c>
      <c r="F36" s="74">
        <v>3</v>
      </c>
      <c r="G36" s="76" t="s">
        <v>56</v>
      </c>
    </row>
    <row r="37" spans="1:7">
      <c r="A37" s="73">
        <v>45230</v>
      </c>
      <c r="B37" s="74" t="s">
        <v>56</v>
      </c>
      <c r="C37" s="74" t="s">
        <v>57</v>
      </c>
      <c r="D37" s="75">
        <v>6586.8553706191306</v>
      </c>
      <c r="E37" s="74">
        <v>2023</v>
      </c>
      <c r="F37" s="74">
        <v>4</v>
      </c>
      <c r="G37" s="76" t="s">
        <v>56</v>
      </c>
    </row>
    <row r="38" spans="1:7">
      <c r="A38" s="73">
        <v>45322</v>
      </c>
      <c r="B38" s="74" t="s">
        <v>56</v>
      </c>
      <c r="C38" s="74" t="s">
        <v>57</v>
      </c>
      <c r="D38" s="75">
        <v>3145.8719297263992</v>
      </c>
      <c r="E38" s="74">
        <v>2024</v>
      </c>
      <c r="F38" s="74">
        <v>1</v>
      </c>
      <c r="G38" s="76" t="s">
        <v>56</v>
      </c>
    </row>
    <row r="39" spans="1:7">
      <c r="A39" s="73">
        <v>45412</v>
      </c>
      <c r="B39" s="74" t="s">
        <v>56</v>
      </c>
      <c r="C39" s="74" t="s">
        <v>57</v>
      </c>
      <c r="D39" s="75">
        <v>14881.664357397962</v>
      </c>
      <c r="E39" s="74">
        <v>2024</v>
      </c>
      <c r="F39" s="74">
        <v>2</v>
      </c>
      <c r="G39" s="76" t="s">
        <v>56</v>
      </c>
    </row>
    <row r="40" spans="1:7">
      <c r="A40" s="73">
        <v>45504</v>
      </c>
      <c r="B40" s="74" t="s">
        <v>56</v>
      </c>
      <c r="C40" s="74" t="s">
        <v>57</v>
      </c>
      <c r="D40" s="75">
        <v>4068.0346250747994</v>
      </c>
      <c r="E40" s="74">
        <v>2024</v>
      </c>
      <c r="F40" s="74">
        <v>3</v>
      </c>
      <c r="G40" s="76" t="s">
        <v>56</v>
      </c>
    </row>
    <row r="41" spans="1:7">
      <c r="A41" s="73">
        <v>45596</v>
      </c>
      <c r="B41" s="74" t="s">
        <v>56</v>
      </c>
      <c r="C41" s="74" t="s">
        <v>57</v>
      </c>
      <c r="D41" s="75">
        <v>4103.3438143456724</v>
      </c>
      <c r="E41" s="74">
        <v>2024</v>
      </c>
      <c r="F41" s="74">
        <v>4</v>
      </c>
      <c r="G41" s="76" t="s">
        <v>56</v>
      </c>
    </row>
    <row r="42" spans="1:7">
      <c r="A42" s="73">
        <v>45688</v>
      </c>
      <c r="B42" s="74" t="s">
        <v>56</v>
      </c>
      <c r="C42" s="74" t="s">
        <v>57</v>
      </c>
      <c r="D42" s="75">
        <v>4753.5184443368707</v>
      </c>
      <c r="E42" s="74">
        <v>2025</v>
      </c>
      <c r="F42" s="74">
        <v>1</v>
      </c>
      <c r="G42" s="76" t="s">
        <v>56</v>
      </c>
    </row>
    <row r="43" spans="1:7">
      <c r="A43" s="73">
        <v>45777</v>
      </c>
      <c r="B43" s="74" t="s">
        <v>56</v>
      </c>
      <c r="C43" s="74" t="s">
        <v>57</v>
      </c>
      <c r="D43" s="75">
        <v>17293.549182907595</v>
      </c>
      <c r="E43" s="74">
        <v>2025</v>
      </c>
      <c r="F43" s="74">
        <v>2</v>
      </c>
      <c r="G43" s="76" t="s">
        <v>56</v>
      </c>
    </row>
    <row r="44" spans="1:7">
      <c r="A44" s="73">
        <v>45869</v>
      </c>
      <c r="B44" s="74" t="s">
        <v>56</v>
      </c>
      <c r="C44" s="74" t="s">
        <v>57</v>
      </c>
      <c r="D44" s="75">
        <v>0</v>
      </c>
      <c r="E44" s="74">
        <v>2025</v>
      </c>
      <c r="F44" s="74">
        <v>3</v>
      </c>
      <c r="G44" s="76" t="s">
        <v>56</v>
      </c>
    </row>
    <row r="45" spans="1:7">
      <c r="A45" s="73">
        <v>45961</v>
      </c>
      <c r="B45" s="74" t="s">
        <v>56</v>
      </c>
      <c r="C45" s="74" t="s">
        <v>57</v>
      </c>
      <c r="D45" s="75">
        <v>0</v>
      </c>
      <c r="E45" s="74">
        <v>2025</v>
      </c>
      <c r="F45" s="74">
        <v>4</v>
      </c>
      <c r="G45" s="76" t="s">
        <v>56</v>
      </c>
    </row>
    <row r="46" spans="1:7">
      <c r="A46" s="73">
        <v>42035</v>
      </c>
      <c r="B46" s="74" t="s">
        <v>58</v>
      </c>
      <c r="C46" s="74" t="s">
        <v>57</v>
      </c>
      <c r="D46" s="75">
        <v>46.492374727668846</v>
      </c>
      <c r="E46" s="74">
        <v>2015</v>
      </c>
      <c r="F46" s="74">
        <v>1</v>
      </c>
      <c r="G46" s="76" t="s">
        <v>58</v>
      </c>
    </row>
    <row r="47" spans="1:7">
      <c r="A47" s="73">
        <v>42124</v>
      </c>
      <c r="B47" s="74" t="s">
        <v>58</v>
      </c>
      <c r="C47" s="74" t="s">
        <v>57</v>
      </c>
      <c r="D47" s="75">
        <v>107.84313725490196</v>
      </c>
      <c r="E47" s="74">
        <v>2015</v>
      </c>
      <c r="F47" s="74">
        <v>2</v>
      </c>
      <c r="G47" s="76" t="s">
        <v>58</v>
      </c>
    </row>
    <row r="48" spans="1:7">
      <c r="A48" s="73">
        <v>42216</v>
      </c>
      <c r="B48" s="74" t="s">
        <v>58</v>
      </c>
      <c r="C48" s="74" t="s">
        <v>57</v>
      </c>
      <c r="D48" s="75">
        <v>34.689542483660126</v>
      </c>
      <c r="E48" s="74">
        <v>2015</v>
      </c>
      <c r="F48" s="74">
        <v>3</v>
      </c>
      <c r="G48" s="76" t="s">
        <v>58</v>
      </c>
    </row>
    <row r="49" spans="1:7">
      <c r="A49" s="73">
        <v>42308</v>
      </c>
      <c r="B49" s="74" t="s">
        <v>58</v>
      </c>
      <c r="C49" s="74" t="s">
        <v>57</v>
      </c>
      <c r="D49" s="75">
        <v>24.204793028322438</v>
      </c>
      <c r="E49" s="74">
        <v>2015</v>
      </c>
      <c r="F49" s="74">
        <v>4</v>
      </c>
      <c r="G49" s="76" t="s">
        <v>58</v>
      </c>
    </row>
    <row r="50" spans="1:7">
      <c r="A50" s="73">
        <v>42400</v>
      </c>
      <c r="B50" s="74" t="s">
        <v>58</v>
      </c>
      <c r="C50" s="74" t="s">
        <v>57</v>
      </c>
      <c r="D50" s="75">
        <v>34.235294117647058</v>
      </c>
      <c r="E50" s="74">
        <v>2016</v>
      </c>
      <c r="F50" s="74">
        <v>1</v>
      </c>
      <c r="G50" s="76" t="s">
        <v>58</v>
      </c>
    </row>
    <row r="51" spans="1:7">
      <c r="A51" s="73">
        <v>42490</v>
      </c>
      <c r="B51" s="74" t="s">
        <v>58</v>
      </c>
      <c r="C51" s="74" t="s">
        <v>57</v>
      </c>
      <c r="D51" s="75">
        <v>79.411764705882348</v>
      </c>
      <c r="E51" s="74">
        <v>2016</v>
      </c>
      <c r="F51" s="74">
        <v>2</v>
      </c>
      <c r="G51" s="76" t="s">
        <v>58</v>
      </c>
    </row>
    <row r="52" spans="1:7">
      <c r="A52" s="73">
        <v>42582</v>
      </c>
      <c r="B52" s="74" t="s">
        <v>58</v>
      </c>
      <c r="C52" s="74" t="s">
        <v>57</v>
      </c>
      <c r="D52" s="75">
        <v>25.544117647058822</v>
      </c>
      <c r="E52" s="74">
        <v>2016</v>
      </c>
      <c r="F52" s="74">
        <v>3</v>
      </c>
      <c r="G52" s="76" t="s">
        <v>58</v>
      </c>
    </row>
    <row r="53" spans="1:7">
      <c r="A53" s="73">
        <v>42674</v>
      </c>
      <c r="B53" s="74" t="s">
        <v>58</v>
      </c>
      <c r="C53" s="74" t="s">
        <v>57</v>
      </c>
      <c r="D53" s="75">
        <v>17.823529411764707</v>
      </c>
      <c r="E53" s="74">
        <v>2016</v>
      </c>
      <c r="F53" s="74">
        <v>4</v>
      </c>
      <c r="G53" s="76" t="s">
        <v>58</v>
      </c>
    </row>
    <row r="54" spans="1:7">
      <c r="A54" s="73">
        <v>42766</v>
      </c>
      <c r="B54" s="74" t="s">
        <v>58</v>
      </c>
      <c r="C54" s="74" t="s">
        <v>57</v>
      </c>
      <c r="D54" s="75">
        <v>35.080610021786491</v>
      </c>
      <c r="E54" s="74">
        <v>2017</v>
      </c>
      <c r="F54" s="74">
        <v>1</v>
      </c>
      <c r="G54" s="76" t="s">
        <v>58</v>
      </c>
    </row>
    <row r="55" spans="1:7">
      <c r="A55" s="73">
        <v>42855</v>
      </c>
      <c r="B55" s="74" t="s">
        <v>58</v>
      </c>
      <c r="C55" s="74" t="s">
        <v>57</v>
      </c>
      <c r="D55" s="75">
        <v>81.372549019607845</v>
      </c>
      <c r="E55" s="74">
        <v>2017</v>
      </c>
      <c r="F55" s="74">
        <v>2</v>
      </c>
      <c r="G55" s="76" t="s">
        <v>58</v>
      </c>
    </row>
    <row r="56" spans="1:7">
      <c r="A56" s="73">
        <v>42947</v>
      </c>
      <c r="B56" s="74" t="s">
        <v>58</v>
      </c>
      <c r="C56" s="74" t="s">
        <v>57</v>
      </c>
      <c r="D56" s="75">
        <v>26.174836601307188</v>
      </c>
      <c r="E56" s="74">
        <v>2017</v>
      </c>
      <c r="F56" s="74">
        <v>3</v>
      </c>
      <c r="G56" s="76" t="s">
        <v>58</v>
      </c>
    </row>
    <row r="57" spans="1:7">
      <c r="A57" s="73">
        <v>43039</v>
      </c>
      <c r="B57" s="74" t="s">
        <v>58</v>
      </c>
      <c r="C57" s="74" t="s">
        <v>57</v>
      </c>
      <c r="D57" s="75">
        <v>18.263616557734203</v>
      </c>
      <c r="E57" s="74">
        <v>2017</v>
      </c>
      <c r="F57" s="74">
        <v>4</v>
      </c>
      <c r="G57" s="76" t="s">
        <v>58</v>
      </c>
    </row>
    <row r="58" spans="1:7">
      <c r="A58" s="73">
        <v>43131</v>
      </c>
      <c r="B58" s="74" t="s">
        <v>58</v>
      </c>
      <c r="C58" s="74" t="s">
        <v>57</v>
      </c>
      <c r="D58" s="75">
        <v>160.18736383442265</v>
      </c>
      <c r="E58" s="74">
        <v>2018</v>
      </c>
      <c r="F58" s="74">
        <v>1</v>
      </c>
      <c r="G58" s="76" t="s">
        <v>58</v>
      </c>
    </row>
    <row r="59" spans="1:7">
      <c r="A59" s="73">
        <v>43220</v>
      </c>
      <c r="B59" s="74" t="s">
        <v>58</v>
      </c>
      <c r="C59" s="74" t="s">
        <v>57</v>
      </c>
      <c r="D59" s="75">
        <v>371.56862745098039</v>
      </c>
      <c r="E59" s="74">
        <v>2018</v>
      </c>
      <c r="F59" s="74">
        <v>2</v>
      </c>
      <c r="G59" s="76" t="s">
        <v>58</v>
      </c>
    </row>
    <row r="60" spans="1:7">
      <c r="A60" s="73">
        <v>43312</v>
      </c>
      <c r="B60" s="74" t="s">
        <v>58</v>
      </c>
      <c r="C60" s="74" t="s">
        <v>57</v>
      </c>
      <c r="D60" s="75">
        <v>119.52124183006535</v>
      </c>
      <c r="E60" s="74">
        <v>2018</v>
      </c>
      <c r="F60" s="74">
        <v>3</v>
      </c>
      <c r="G60" s="76" t="s">
        <v>58</v>
      </c>
    </row>
    <row r="61" spans="1:7">
      <c r="A61" s="73">
        <v>43404</v>
      </c>
      <c r="B61" s="74" t="s">
        <v>58</v>
      </c>
      <c r="C61" s="74" t="s">
        <v>57</v>
      </c>
      <c r="D61" s="75">
        <v>83.39651416122004</v>
      </c>
      <c r="E61" s="74">
        <v>2018</v>
      </c>
      <c r="F61" s="74">
        <v>4</v>
      </c>
      <c r="G61" s="76" t="s">
        <v>58</v>
      </c>
    </row>
    <row r="62" spans="1:7">
      <c r="A62" s="73">
        <v>43496</v>
      </c>
      <c r="B62" s="74" t="s">
        <v>58</v>
      </c>
      <c r="C62" s="74" t="s">
        <v>57</v>
      </c>
      <c r="D62" s="75">
        <v>172.65577342047931</v>
      </c>
      <c r="E62" s="74">
        <v>2019</v>
      </c>
      <c r="F62" s="74">
        <v>1</v>
      </c>
      <c r="G62" s="76" t="s">
        <v>58</v>
      </c>
    </row>
    <row r="63" spans="1:7">
      <c r="A63" s="73">
        <v>43585</v>
      </c>
      <c r="B63" s="74" t="s">
        <v>58</v>
      </c>
      <c r="C63" s="74" t="s">
        <v>57</v>
      </c>
      <c r="D63" s="75">
        <v>400.49019607843138</v>
      </c>
      <c r="E63" s="74">
        <v>2019</v>
      </c>
      <c r="F63" s="74">
        <v>2</v>
      </c>
      <c r="G63" s="76" t="s">
        <v>58</v>
      </c>
    </row>
    <row r="64" spans="1:7">
      <c r="A64" s="73">
        <v>43677</v>
      </c>
      <c r="B64" s="74" t="s">
        <v>58</v>
      </c>
      <c r="C64" s="74" t="s">
        <v>57</v>
      </c>
      <c r="D64" s="75">
        <v>128.82434640522877</v>
      </c>
      <c r="E64" s="74">
        <v>2019</v>
      </c>
      <c r="F64" s="74">
        <v>3</v>
      </c>
      <c r="G64" s="76" t="s">
        <v>58</v>
      </c>
    </row>
    <row r="65" spans="1:7">
      <c r="A65" s="73">
        <v>43769</v>
      </c>
      <c r="B65" s="74" t="s">
        <v>58</v>
      </c>
      <c r="C65" s="74" t="s">
        <v>57</v>
      </c>
      <c r="D65" s="75">
        <v>89.887799564270153</v>
      </c>
      <c r="E65" s="74">
        <v>2019</v>
      </c>
      <c r="F65" s="74">
        <v>4</v>
      </c>
      <c r="G65" s="76" t="s">
        <v>58</v>
      </c>
    </row>
    <row r="66" spans="1:7">
      <c r="A66" s="73">
        <v>43861</v>
      </c>
      <c r="B66" s="74" t="s">
        <v>58</v>
      </c>
      <c r="C66" s="74" t="s">
        <v>57</v>
      </c>
      <c r="D66" s="75">
        <v>234.57516339869281</v>
      </c>
      <c r="E66" s="74">
        <v>2020</v>
      </c>
      <c r="F66" s="74">
        <v>1</v>
      </c>
      <c r="G66" s="76" t="s">
        <v>58</v>
      </c>
    </row>
    <row r="67" spans="1:7">
      <c r="A67" s="73">
        <v>43951</v>
      </c>
      <c r="B67" s="74" t="s">
        <v>58</v>
      </c>
      <c r="C67" s="74" t="s">
        <v>57</v>
      </c>
      <c r="D67" s="75">
        <v>544.11764705882354</v>
      </c>
      <c r="E67" s="74">
        <v>2020</v>
      </c>
      <c r="F67" s="74">
        <v>2</v>
      </c>
      <c r="G67" s="76" t="s">
        <v>58</v>
      </c>
    </row>
    <row r="68" spans="1:7">
      <c r="A68" s="73">
        <v>44043</v>
      </c>
      <c r="B68" s="74" t="s">
        <v>58</v>
      </c>
      <c r="C68" s="74" t="s">
        <v>57</v>
      </c>
      <c r="D68" s="75">
        <v>175.02450980392157</v>
      </c>
      <c r="E68" s="74">
        <v>2020</v>
      </c>
      <c r="F68" s="74">
        <v>3</v>
      </c>
      <c r="G68" s="76" t="s">
        <v>58</v>
      </c>
    </row>
    <row r="69" spans="1:7">
      <c r="A69" s="73">
        <v>44135</v>
      </c>
      <c r="B69" s="74" t="s">
        <v>58</v>
      </c>
      <c r="C69" s="74" t="s">
        <v>57</v>
      </c>
      <c r="D69" s="75">
        <v>122.12418300653594</v>
      </c>
      <c r="E69" s="74">
        <v>2020</v>
      </c>
      <c r="F69" s="74">
        <v>4</v>
      </c>
      <c r="G69" s="76" t="s">
        <v>58</v>
      </c>
    </row>
    <row r="70" spans="1:7">
      <c r="A70" s="73">
        <v>44227</v>
      </c>
      <c r="B70" s="74" t="s">
        <v>58</v>
      </c>
      <c r="C70" s="74" t="s">
        <v>57</v>
      </c>
      <c r="D70" s="75">
        <v>245.77559912854031</v>
      </c>
      <c r="E70" s="74">
        <v>2021</v>
      </c>
      <c r="F70" s="74">
        <v>1</v>
      </c>
      <c r="G70" s="76" t="s">
        <v>58</v>
      </c>
    </row>
    <row r="71" spans="1:7">
      <c r="A71" s="73">
        <v>44316</v>
      </c>
      <c r="B71" s="74" t="s">
        <v>58</v>
      </c>
      <c r="C71" s="74" t="s">
        <v>57</v>
      </c>
      <c r="D71" s="75">
        <v>570.0980392156863</v>
      </c>
      <c r="E71" s="74">
        <v>2021</v>
      </c>
      <c r="F71" s="74">
        <v>2</v>
      </c>
      <c r="G71" s="76" t="s">
        <v>58</v>
      </c>
    </row>
    <row r="72" spans="1:7">
      <c r="A72" s="73">
        <v>44408</v>
      </c>
      <c r="B72" s="74" t="s">
        <v>58</v>
      </c>
      <c r="C72" s="74" t="s">
        <v>57</v>
      </c>
      <c r="D72" s="75">
        <v>183.38153594771242</v>
      </c>
      <c r="E72" s="74">
        <v>2021</v>
      </c>
      <c r="F72" s="74">
        <v>3</v>
      </c>
      <c r="G72" s="76" t="s">
        <v>58</v>
      </c>
    </row>
    <row r="73" spans="1:7">
      <c r="A73" s="73">
        <v>44500</v>
      </c>
      <c r="B73" s="74" t="s">
        <v>58</v>
      </c>
      <c r="C73" s="74" t="s">
        <v>57</v>
      </c>
      <c r="D73" s="75">
        <v>127.95533769063179</v>
      </c>
      <c r="E73" s="74">
        <v>2021</v>
      </c>
      <c r="F73" s="74">
        <v>4</v>
      </c>
      <c r="G73" s="76" t="s">
        <v>58</v>
      </c>
    </row>
    <row r="74" spans="1:7">
      <c r="A74" s="73">
        <v>44592</v>
      </c>
      <c r="B74" s="74" t="s">
        <v>58</v>
      </c>
      <c r="C74" s="74" t="s">
        <v>57</v>
      </c>
      <c r="D74" s="75">
        <v>1243.1580118271149</v>
      </c>
      <c r="E74" s="74">
        <v>2022</v>
      </c>
      <c r="F74" s="74">
        <v>1</v>
      </c>
      <c r="G74" s="76" t="s">
        <v>58</v>
      </c>
    </row>
    <row r="75" spans="1:7">
      <c r="A75" s="73">
        <v>44681</v>
      </c>
      <c r="B75" s="74" t="s">
        <v>58</v>
      </c>
      <c r="C75" s="74" t="s">
        <v>57</v>
      </c>
      <c r="D75" s="75">
        <v>2373.2002312043451</v>
      </c>
      <c r="E75" s="74">
        <v>2022</v>
      </c>
      <c r="F75" s="74">
        <v>2</v>
      </c>
      <c r="G75" s="76" t="s">
        <v>58</v>
      </c>
    </row>
    <row r="76" spans="1:7">
      <c r="A76" s="73">
        <v>44773</v>
      </c>
      <c r="B76" s="74" t="s">
        <v>58</v>
      </c>
      <c r="C76" s="74" t="s">
        <v>57</v>
      </c>
      <c r="D76" s="75">
        <v>81.899094401327488</v>
      </c>
      <c r="E76" s="74">
        <v>2022</v>
      </c>
      <c r="F76" s="74">
        <v>3</v>
      </c>
      <c r="G76" s="76" t="s">
        <v>58</v>
      </c>
    </row>
    <row r="77" spans="1:7">
      <c r="A77" s="73">
        <v>44865</v>
      </c>
      <c r="B77" s="74" t="s">
        <v>58</v>
      </c>
      <c r="C77" s="74" t="s">
        <v>57</v>
      </c>
      <c r="D77" s="75">
        <v>50.06611683602182</v>
      </c>
      <c r="E77" s="74">
        <v>2022</v>
      </c>
      <c r="F77" s="74">
        <v>4</v>
      </c>
      <c r="G77" s="76" t="s">
        <v>58</v>
      </c>
    </row>
    <row r="78" spans="1:7">
      <c r="A78" s="73">
        <v>44957</v>
      </c>
      <c r="B78" s="74" t="s">
        <v>58</v>
      </c>
      <c r="C78" s="74" t="s">
        <v>57</v>
      </c>
      <c r="D78" s="75">
        <v>678.08618826933548</v>
      </c>
      <c r="E78" s="74">
        <v>2023</v>
      </c>
      <c r="F78" s="74">
        <v>1</v>
      </c>
      <c r="G78" s="76" t="s">
        <v>58</v>
      </c>
    </row>
    <row r="79" spans="1:7">
      <c r="A79" s="73">
        <v>45046</v>
      </c>
      <c r="B79" s="74" t="s">
        <v>58</v>
      </c>
      <c r="C79" s="74" t="s">
        <v>57</v>
      </c>
      <c r="D79" s="75">
        <v>813.35031398083197</v>
      </c>
      <c r="E79" s="74">
        <v>2023</v>
      </c>
      <c r="F79" s="74">
        <v>2</v>
      </c>
      <c r="G79" s="76" t="s">
        <v>58</v>
      </c>
    </row>
    <row r="80" spans="1:7">
      <c r="A80" s="73">
        <v>45138</v>
      </c>
      <c r="B80" s="74" t="s">
        <v>58</v>
      </c>
      <c r="C80" s="74" t="s">
        <v>57</v>
      </c>
      <c r="D80" s="75">
        <v>140.72802136566133</v>
      </c>
      <c r="E80" s="74">
        <v>2023</v>
      </c>
      <c r="F80" s="74">
        <v>3</v>
      </c>
      <c r="G80" s="76" t="s">
        <v>58</v>
      </c>
    </row>
    <row r="81" spans="1:7">
      <c r="A81" s="73">
        <v>45230</v>
      </c>
      <c r="B81" s="74" t="s">
        <v>58</v>
      </c>
      <c r="C81" s="74" t="s">
        <v>57</v>
      </c>
      <c r="D81" s="75">
        <v>17.505635257350285</v>
      </c>
      <c r="E81" s="74">
        <v>2023</v>
      </c>
      <c r="F81" s="74">
        <v>4</v>
      </c>
      <c r="G81" s="76" t="s">
        <v>58</v>
      </c>
    </row>
    <row r="82" spans="1:7">
      <c r="A82" s="73">
        <v>45322</v>
      </c>
      <c r="B82" s="74" t="s">
        <v>58</v>
      </c>
      <c r="C82" s="74" t="s">
        <v>57</v>
      </c>
      <c r="D82" s="75">
        <v>271.23447530773416</v>
      </c>
      <c r="E82" s="74">
        <v>2024</v>
      </c>
      <c r="F82" s="74">
        <v>1</v>
      </c>
      <c r="G82" s="76" t="s">
        <v>58</v>
      </c>
    </row>
    <row r="83" spans="1:7">
      <c r="A83" s="73">
        <v>45412</v>
      </c>
      <c r="B83" s="74" t="s">
        <v>58</v>
      </c>
      <c r="C83" s="74" t="s">
        <v>57</v>
      </c>
      <c r="D83" s="75">
        <v>155.98499172235134</v>
      </c>
      <c r="E83" s="74">
        <v>2024</v>
      </c>
      <c r="F83" s="74">
        <v>2</v>
      </c>
      <c r="G83" s="76" t="s">
        <v>58</v>
      </c>
    </row>
    <row r="84" spans="1:7">
      <c r="A84" s="73">
        <v>45504</v>
      </c>
      <c r="B84" s="74" t="s">
        <v>58</v>
      </c>
      <c r="C84" s="74" t="s">
        <v>57</v>
      </c>
      <c r="D84" s="75">
        <v>0</v>
      </c>
      <c r="E84" s="74">
        <v>2024</v>
      </c>
      <c r="F84" s="74">
        <v>3</v>
      </c>
      <c r="G84" s="76" t="s">
        <v>58</v>
      </c>
    </row>
    <row r="85" spans="1:7">
      <c r="A85" s="73">
        <v>45596</v>
      </c>
      <c r="B85" s="74" t="s">
        <v>58</v>
      </c>
      <c r="C85" s="74" t="s">
        <v>57</v>
      </c>
      <c r="D85" s="75">
        <v>3.1510143463230516</v>
      </c>
      <c r="E85" s="74">
        <v>2024</v>
      </c>
      <c r="F85" s="74">
        <v>4</v>
      </c>
      <c r="G85" s="76" t="s">
        <v>58</v>
      </c>
    </row>
    <row r="86" spans="1:7">
      <c r="A86" s="73">
        <v>45688</v>
      </c>
      <c r="B86" s="74" t="s">
        <v>58</v>
      </c>
      <c r="C86" s="74" t="s">
        <v>57</v>
      </c>
      <c r="D86" s="75">
        <v>16.952154706733385</v>
      </c>
      <c r="E86" s="74">
        <v>2025</v>
      </c>
      <c r="F86" s="74">
        <v>1</v>
      </c>
      <c r="G86" s="76" t="s">
        <v>58</v>
      </c>
    </row>
    <row r="87" spans="1:7">
      <c r="A87" s="73">
        <v>45777</v>
      </c>
      <c r="B87" s="74" t="s">
        <v>58</v>
      </c>
      <c r="C87" s="74" t="s">
        <v>57</v>
      </c>
      <c r="D87" s="75">
        <v>0</v>
      </c>
      <c r="E87" s="74">
        <v>2025</v>
      </c>
      <c r="F87" s="74">
        <v>2</v>
      </c>
      <c r="G87" s="76" t="s">
        <v>58</v>
      </c>
    </row>
    <row r="88" spans="1:7">
      <c r="A88" s="73">
        <v>45869</v>
      </c>
      <c r="B88" s="74" t="s">
        <v>58</v>
      </c>
      <c r="C88" s="74" t="s">
        <v>57</v>
      </c>
      <c r="D88" s="75">
        <v>0</v>
      </c>
      <c r="E88" s="74">
        <v>2025</v>
      </c>
      <c r="F88" s="74">
        <v>3</v>
      </c>
      <c r="G88" s="76" t="s">
        <v>58</v>
      </c>
    </row>
    <row r="89" spans="1:7">
      <c r="A89" s="77">
        <v>45961</v>
      </c>
      <c r="B89" s="78" t="s">
        <v>58</v>
      </c>
      <c r="C89" s="78" t="s">
        <v>57</v>
      </c>
      <c r="D89" s="79">
        <v>0</v>
      </c>
      <c r="E89" s="78">
        <v>2025</v>
      </c>
      <c r="F89" s="78">
        <v>4</v>
      </c>
      <c r="G89" s="80" t="s">
        <v>58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4D6E7-476E-4A4D-A08E-C791EC4D9D0B}">
  <sheetPr codeName="Sheet11">
    <tabColor theme="6"/>
  </sheetPr>
  <dimension ref="A1:G45"/>
  <sheetViews>
    <sheetView workbookViewId="0"/>
  </sheetViews>
  <sheetFormatPr defaultColWidth="9.140625" defaultRowHeight="15"/>
  <cols>
    <col min="1" max="6" width="9.140625" style="57"/>
    <col min="7" max="7" width="10.7109375" style="57" bestFit="1" customWidth="1"/>
    <col min="8" max="16384" width="9.140625" style="57"/>
  </cols>
  <sheetData>
    <row r="1" spans="1:7">
      <c r="A1" s="70" t="s">
        <v>37</v>
      </c>
      <c r="B1" s="71" t="s">
        <v>43</v>
      </c>
      <c r="C1" s="71" t="s">
        <v>44</v>
      </c>
      <c r="D1" s="71" t="s">
        <v>38</v>
      </c>
      <c r="E1" s="71" t="s">
        <v>36</v>
      </c>
      <c r="F1" s="71" t="s">
        <v>45</v>
      </c>
      <c r="G1" s="72" t="s">
        <v>46</v>
      </c>
    </row>
    <row r="2" spans="1:7">
      <c r="A2" s="73">
        <v>42035</v>
      </c>
      <c r="B2" s="74" t="s">
        <v>59</v>
      </c>
      <c r="C2" s="74" t="s">
        <v>55</v>
      </c>
      <c r="D2" s="75">
        <v>0</v>
      </c>
      <c r="E2" s="74">
        <v>2015</v>
      </c>
      <c r="F2" s="74">
        <v>1</v>
      </c>
      <c r="G2" s="76" t="s">
        <v>59</v>
      </c>
    </row>
    <row r="3" spans="1:7">
      <c r="A3" s="73">
        <v>42124</v>
      </c>
      <c r="B3" s="74" t="s">
        <v>59</v>
      </c>
      <c r="C3" s="74" t="s">
        <v>55</v>
      </c>
      <c r="D3" s="75">
        <v>10604.590675063428</v>
      </c>
      <c r="E3" s="74">
        <v>2015</v>
      </c>
      <c r="F3" s="74">
        <v>2</v>
      </c>
      <c r="G3" s="76" t="s">
        <v>59</v>
      </c>
    </row>
    <row r="4" spans="1:7">
      <c r="A4" s="73">
        <v>42216</v>
      </c>
      <c r="B4" s="74" t="s">
        <v>59</v>
      </c>
      <c r="C4" s="74" t="s">
        <v>55</v>
      </c>
      <c r="D4" s="75">
        <v>924.58108582116211</v>
      </c>
      <c r="E4" s="74">
        <v>2015</v>
      </c>
      <c r="F4" s="74">
        <v>3</v>
      </c>
      <c r="G4" s="76" t="s">
        <v>59</v>
      </c>
    </row>
    <row r="5" spans="1:7">
      <c r="A5" s="73">
        <v>42308</v>
      </c>
      <c r="B5" s="74" t="s">
        <v>59</v>
      </c>
      <c r="C5" s="74" t="s">
        <v>55</v>
      </c>
      <c r="D5" s="75">
        <v>4163.0740553138639</v>
      </c>
      <c r="E5" s="74">
        <v>2015</v>
      </c>
      <c r="F5" s="74">
        <v>4</v>
      </c>
      <c r="G5" s="76" t="s">
        <v>59</v>
      </c>
    </row>
    <row r="6" spans="1:7">
      <c r="A6" s="73">
        <v>42400</v>
      </c>
      <c r="B6" s="74" t="s">
        <v>59</v>
      </c>
      <c r="C6" s="74" t="s">
        <v>55</v>
      </c>
      <c r="D6" s="75">
        <v>0</v>
      </c>
      <c r="E6" s="74">
        <v>2016</v>
      </c>
      <c r="F6" s="74">
        <v>1</v>
      </c>
      <c r="G6" s="76" t="s">
        <v>59</v>
      </c>
    </row>
    <row r="7" spans="1:7">
      <c r="A7" s="73">
        <v>42490</v>
      </c>
      <c r="B7" s="74" t="s">
        <v>59</v>
      </c>
      <c r="C7" s="74" t="s">
        <v>55</v>
      </c>
      <c r="D7" s="75">
        <v>13042.378496089408</v>
      </c>
      <c r="E7" s="74">
        <v>2016</v>
      </c>
      <c r="F7" s="74">
        <v>2</v>
      </c>
      <c r="G7" s="76" t="s">
        <v>59</v>
      </c>
    </row>
    <row r="8" spans="1:7">
      <c r="A8" s="73">
        <v>42582</v>
      </c>
      <c r="B8" s="74" t="s">
        <v>59</v>
      </c>
      <c r="C8" s="74" t="s">
        <v>55</v>
      </c>
      <c r="D8" s="75">
        <v>6066.13058527867</v>
      </c>
      <c r="E8" s="74">
        <v>2016</v>
      </c>
      <c r="F8" s="74">
        <v>3</v>
      </c>
      <c r="G8" s="76" t="s">
        <v>59</v>
      </c>
    </row>
    <row r="9" spans="1:7">
      <c r="A9" s="73">
        <v>42674</v>
      </c>
      <c r="B9" s="74" t="s">
        <v>59</v>
      </c>
      <c r="C9" s="74" t="s">
        <v>55</v>
      </c>
      <c r="D9" s="75">
        <v>9427.8442525546652</v>
      </c>
      <c r="E9" s="74">
        <v>2016</v>
      </c>
      <c r="F9" s="74">
        <v>4</v>
      </c>
      <c r="G9" s="76" t="s">
        <v>59</v>
      </c>
    </row>
    <row r="10" spans="1:7">
      <c r="A10" s="73">
        <v>42766</v>
      </c>
      <c r="B10" s="74" t="s">
        <v>59</v>
      </c>
      <c r="C10" s="74" t="s">
        <v>55</v>
      </c>
      <c r="D10" s="75">
        <v>0</v>
      </c>
      <c r="E10" s="74">
        <v>2017</v>
      </c>
      <c r="F10" s="74">
        <v>1</v>
      </c>
      <c r="G10" s="76" t="s">
        <v>59</v>
      </c>
    </row>
    <row r="11" spans="1:7">
      <c r="A11" s="73">
        <v>42855</v>
      </c>
      <c r="B11" s="74" t="s">
        <v>59</v>
      </c>
      <c r="C11" s="74" t="s">
        <v>55</v>
      </c>
      <c r="D11" s="75">
        <v>12227.62126501431</v>
      </c>
      <c r="E11" s="74">
        <v>2017</v>
      </c>
      <c r="F11" s="74">
        <v>2</v>
      </c>
      <c r="G11" s="76" t="s">
        <v>59</v>
      </c>
    </row>
    <row r="12" spans="1:7">
      <c r="A12" s="73">
        <v>42947</v>
      </c>
      <c r="B12" s="74" t="s">
        <v>59</v>
      </c>
      <c r="C12" s="74" t="s">
        <v>55</v>
      </c>
      <c r="D12" s="75">
        <v>10537.502861613499</v>
      </c>
      <c r="E12" s="74">
        <v>2017</v>
      </c>
      <c r="F12" s="74">
        <v>3</v>
      </c>
      <c r="G12" s="76" t="s">
        <v>59</v>
      </c>
    </row>
    <row r="13" spans="1:7">
      <c r="A13" s="73">
        <v>43039</v>
      </c>
      <c r="B13" s="74" t="s">
        <v>59</v>
      </c>
      <c r="C13" s="74" t="s">
        <v>55</v>
      </c>
      <c r="D13" s="75">
        <v>10990.441774091267</v>
      </c>
      <c r="E13" s="74">
        <v>2017</v>
      </c>
      <c r="F13" s="74">
        <v>4</v>
      </c>
      <c r="G13" s="76" t="s">
        <v>59</v>
      </c>
    </row>
    <row r="14" spans="1:7">
      <c r="A14" s="73">
        <v>43131</v>
      </c>
      <c r="B14" s="74" t="s">
        <v>59</v>
      </c>
      <c r="C14" s="74" t="s">
        <v>55</v>
      </c>
      <c r="D14" s="75">
        <v>0</v>
      </c>
      <c r="E14" s="74">
        <v>2018</v>
      </c>
      <c r="F14" s="74">
        <v>1</v>
      </c>
      <c r="G14" s="76" t="s">
        <v>59</v>
      </c>
    </row>
    <row r="15" spans="1:7">
      <c r="A15" s="73">
        <v>43220</v>
      </c>
      <c r="B15" s="74" t="s">
        <v>59</v>
      </c>
      <c r="C15" s="74" t="s">
        <v>55</v>
      </c>
      <c r="D15" s="75">
        <v>14588.733821590966</v>
      </c>
      <c r="E15" s="74">
        <v>2018</v>
      </c>
      <c r="F15" s="74">
        <v>2</v>
      </c>
      <c r="G15" s="76" t="s">
        <v>59</v>
      </c>
    </row>
    <row r="16" spans="1:7">
      <c r="A16" s="73">
        <v>43312</v>
      </c>
      <c r="B16" s="74" t="s">
        <v>59</v>
      </c>
      <c r="C16" s="74" t="s">
        <v>55</v>
      </c>
      <c r="D16" s="75">
        <v>4898.8409565852453</v>
      </c>
      <c r="E16" s="74">
        <v>2018</v>
      </c>
      <c r="F16" s="74">
        <v>3</v>
      </c>
      <c r="G16" s="76" t="s">
        <v>59</v>
      </c>
    </row>
    <row r="17" spans="1:7">
      <c r="A17" s="73">
        <v>43404</v>
      </c>
      <c r="B17" s="74" t="s">
        <v>59</v>
      </c>
      <c r="C17" s="74" t="s">
        <v>55</v>
      </c>
      <c r="D17" s="75">
        <v>10927.830639471667</v>
      </c>
      <c r="E17" s="74">
        <v>2018</v>
      </c>
      <c r="F17" s="74">
        <v>4</v>
      </c>
      <c r="G17" s="76" t="s">
        <v>59</v>
      </c>
    </row>
    <row r="18" spans="1:7">
      <c r="A18" s="73">
        <v>43496</v>
      </c>
      <c r="B18" s="74" t="s">
        <v>59</v>
      </c>
      <c r="C18" s="74" t="s">
        <v>55</v>
      </c>
      <c r="D18" s="75">
        <v>0</v>
      </c>
      <c r="E18" s="74">
        <v>2019</v>
      </c>
      <c r="F18" s="74">
        <v>1</v>
      </c>
      <c r="G18" s="76" t="s">
        <v>59</v>
      </c>
    </row>
    <row r="19" spans="1:7">
      <c r="A19" s="73">
        <v>43585</v>
      </c>
      <c r="B19" s="74" t="s">
        <v>59</v>
      </c>
      <c r="C19" s="74" t="s">
        <v>55</v>
      </c>
      <c r="D19" s="75">
        <v>24988.577539982944</v>
      </c>
      <c r="E19" s="74">
        <v>2019</v>
      </c>
      <c r="F19" s="74">
        <v>2</v>
      </c>
      <c r="G19" s="76" t="s">
        <v>59</v>
      </c>
    </row>
    <row r="20" spans="1:7">
      <c r="A20" s="73">
        <v>43677</v>
      </c>
      <c r="B20" s="74" t="s">
        <v>59</v>
      </c>
      <c r="C20" s="74" t="s">
        <v>55</v>
      </c>
      <c r="D20" s="75">
        <v>1038.1894952508112</v>
      </c>
      <c r="E20" s="74">
        <v>2019</v>
      </c>
      <c r="F20" s="74">
        <v>3</v>
      </c>
      <c r="G20" s="76" t="s">
        <v>59</v>
      </c>
    </row>
    <row r="21" spans="1:7">
      <c r="A21" s="73">
        <v>43769</v>
      </c>
      <c r="B21" s="74" t="s">
        <v>59</v>
      </c>
      <c r="C21" s="74" t="s">
        <v>55</v>
      </c>
      <c r="D21" s="75">
        <v>7314.1683478902396</v>
      </c>
      <c r="E21" s="74">
        <v>2019</v>
      </c>
      <c r="F21" s="74">
        <v>4</v>
      </c>
      <c r="G21" s="76" t="s">
        <v>59</v>
      </c>
    </row>
    <row r="22" spans="1:7">
      <c r="A22" s="73">
        <v>43861</v>
      </c>
      <c r="B22" s="74" t="s">
        <v>59</v>
      </c>
      <c r="C22" s="74" t="s">
        <v>55</v>
      </c>
      <c r="D22" s="75">
        <v>0</v>
      </c>
      <c r="E22" s="74">
        <v>2020</v>
      </c>
      <c r="F22" s="74">
        <v>1</v>
      </c>
      <c r="G22" s="76" t="s">
        <v>59</v>
      </c>
    </row>
    <row r="23" spans="1:7">
      <c r="A23" s="73">
        <v>43951</v>
      </c>
      <c r="B23" s="74" t="s">
        <v>59</v>
      </c>
      <c r="C23" s="74" t="s">
        <v>55</v>
      </c>
      <c r="D23" s="75">
        <v>18648.141836821258</v>
      </c>
      <c r="E23" s="74">
        <v>2020</v>
      </c>
      <c r="F23" s="74">
        <v>2</v>
      </c>
      <c r="G23" s="76" t="s">
        <v>59</v>
      </c>
    </row>
    <row r="24" spans="1:7">
      <c r="A24" s="73">
        <v>44043</v>
      </c>
      <c r="B24" s="74" t="s">
        <v>59</v>
      </c>
      <c r="C24" s="74" t="s">
        <v>55</v>
      </c>
      <c r="D24" s="75">
        <v>10572.673428512579</v>
      </c>
      <c r="E24" s="74">
        <v>2020</v>
      </c>
      <c r="F24" s="74">
        <v>3</v>
      </c>
      <c r="G24" s="76" t="s">
        <v>59</v>
      </c>
    </row>
    <row r="25" spans="1:7">
      <c r="A25" s="73">
        <v>44135</v>
      </c>
      <c r="B25" s="74" t="s">
        <v>59</v>
      </c>
      <c r="C25" s="74" t="s">
        <v>55</v>
      </c>
      <c r="D25" s="75">
        <v>7132.8500640111351</v>
      </c>
      <c r="E25" s="74">
        <v>2020</v>
      </c>
      <c r="F25" s="74">
        <v>4</v>
      </c>
      <c r="G25" s="76" t="s">
        <v>59</v>
      </c>
    </row>
    <row r="26" spans="1:7">
      <c r="A26" s="73">
        <v>44227</v>
      </c>
      <c r="B26" s="74" t="s">
        <v>59</v>
      </c>
      <c r="C26" s="74" t="s">
        <v>55</v>
      </c>
      <c r="D26" s="75">
        <v>0</v>
      </c>
      <c r="E26" s="74">
        <v>2021</v>
      </c>
      <c r="F26" s="74">
        <v>1</v>
      </c>
      <c r="G26" s="76" t="s">
        <v>59</v>
      </c>
    </row>
    <row r="27" spans="1:7">
      <c r="A27" s="73">
        <v>44316</v>
      </c>
      <c r="B27" s="74" t="s">
        <v>59</v>
      </c>
      <c r="C27" s="74" t="s">
        <v>55</v>
      </c>
      <c r="D27" s="75">
        <v>10458.125195924573</v>
      </c>
      <c r="E27" s="74">
        <v>2021</v>
      </c>
      <c r="F27" s="74">
        <v>2</v>
      </c>
      <c r="G27" s="76" t="s">
        <v>59</v>
      </c>
    </row>
    <row r="28" spans="1:7">
      <c r="A28" s="73">
        <v>44408</v>
      </c>
      <c r="B28" s="74" t="s">
        <v>59</v>
      </c>
      <c r="C28" s="74" t="s">
        <v>55</v>
      </c>
      <c r="D28" s="75">
        <v>14395.225534125364</v>
      </c>
      <c r="E28" s="74">
        <v>2021</v>
      </c>
      <c r="F28" s="74">
        <v>3</v>
      </c>
      <c r="G28" s="76" t="s">
        <v>59</v>
      </c>
    </row>
    <row r="29" spans="1:7">
      <c r="A29" s="73">
        <v>44500</v>
      </c>
      <c r="B29" s="74" t="s">
        <v>59</v>
      </c>
      <c r="C29" s="74" t="s">
        <v>55</v>
      </c>
      <c r="D29" s="75">
        <v>12495.238768182278</v>
      </c>
      <c r="E29" s="74">
        <v>2021</v>
      </c>
      <c r="F29" s="74">
        <v>4</v>
      </c>
      <c r="G29" s="76" t="s">
        <v>59</v>
      </c>
    </row>
    <row r="30" spans="1:7">
      <c r="A30" s="73">
        <v>44592</v>
      </c>
      <c r="B30" s="74" t="s">
        <v>59</v>
      </c>
      <c r="C30" s="74" t="s">
        <v>55</v>
      </c>
      <c r="D30" s="75">
        <v>3.3272232294836908</v>
      </c>
      <c r="E30" s="74">
        <v>2022</v>
      </c>
      <c r="F30" s="74">
        <v>1</v>
      </c>
      <c r="G30" s="76" t="s">
        <v>59</v>
      </c>
    </row>
    <row r="31" spans="1:7">
      <c r="A31" s="73">
        <v>44681</v>
      </c>
      <c r="B31" s="74" t="s">
        <v>59</v>
      </c>
      <c r="C31" s="74" t="s">
        <v>55</v>
      </c>
      <c r="D31" s="75">
        <v>15619.640740802732</v>
      </c>
      <c r="E31" s="74">
        <v>2022</v>
      </c>
      <c r="F31" s="74">
        <v>2</v>
      </c>
      <c r="G31" s="76" t="s">
        <v>59</v>
      </c>
    </row>
    <row r="32" spans="1:7">
      <c r="A32" s="73">
        <v>44773</v>
      </c>
      <c r="B32" s="74" t="s">
        <v>59</v>
      </c>
      <c r="C32" s="74" t="s">
        <v>55</v>
      </c>
      <c r="D32" s="75">
        <v>23872.426011156589</v>
      </c>
      <c r="E32" s="74">
        <v>2022</v>
      </c>
      <c r="F32" s="74">
        <v>3</v>
      </c>
      <c r="G32" s="76" t="s">
        <v>59</v>
      </c>
    </row>
    <row r="33" spans="1:7">
      <c r="A33" s="77">
        <v>44865</v>
      </c>
      <c r="B33" s="78" t="s">
        <v>59</v>
      </c>
      <c r="C33" s="78" t="s">
        <v>55</v>
      </c>
      <c r="D33" s="79">
        <v>6098.782759626697</v>
      </c>
      <c r="E33" s="78">
        <v>2022</v>
      </c>
      <c r="F33" s="78">
        <v>4</v>
      </c>
      <c r="G33" s="80" t="s">
        <v>59</v>
      </c>
    </row>
    <row r="34" spans="1:7">
      <c r="A34" s="73">
        <v>44957</v>
      </c>
      <c r="B34" s="74" t="s">
        <v>59</v>
      </c>
      <c r="C34" s="74" t="s">
        <v>55</v>
      </c>
      <c r="D34" s="75">
        <v>0</v>
      </c>
      <c r="E34" s="74">
        <v>2023</v>
      </c>
      <c r="F34" s="74">
        <v>1</v>
      </c>
      <c r="G34" s="76" t="s">
        <v>59</v>
      </c>
    </row>
    <row r="35" spans="1:7">
      <c r="A35" s="73">
        <v>45046</v>
      </c>
      <c r="B35" s="74" t="s">
        <v>59</v>
      </c>
      <c r="C35" s="74" t="s">
        <v>55</v>
      </c>
      <c r="D35" s="75">
        <v>12233.328813966116</v>
      </c>
      <c r="E35" s="74">
        <v>2023</v>
      </c>
      <c r="F35" s="74">
        <v>2</v>
      </c>
      <c r="G35" s="76" t="s">
        <v>59</v>
      </c>
    </row>
    <row r="36" spans="1:7">
      <c r="A36" s="73">
        <v>45138</v>
      </c>
      <c r="B36" s="74" t="s">
        <v>59</v>
      </c>
      <c r="C36" s="74" t="s">
        <v>55</v>
      </c>
      <c r="D36" s="75">
        <v>15081.292538268888</v>
      </c>
      <c r="E36" s="74">
        <v>2023</v>
      </c>
      <c r="F36" s="74">
        <v>3</v>
      </c>
      <c r="G36" s="76" t="s">
        <v>59</v>
      </c>
    </row>
    <row r="37" spans="1:7">
      <c r="A37" s="77">
        <v>45230</v>
      </c>
      <c r="B37" s="78" t="s">
        <v>59</v>
      </c>
      <c r="C37" s="78" t="s">
        <v>55</v>
      </c>
      <c r="D37" s="79">
        <v>8600.9068882491574</v>
      </c>
      <c r="E37" s="78">
        <v>2023</v>
      </c>
      <c r="F37" s="78">
        <v>4</v>
      </c>
      <c r="G37" s="80" t="s">
        <v>59</v>
      </c>
    </row>
    <row r="38" spans="1:7">
      <c r="A38" s="73">
        <v>45322</v>
      </c>
      <c r="B38" s="74" t="s">
        <v>59</v>
      </c>
      <c r="C38" s="74" t="s">
        <v>55</v>
      </c>
      <c r="D38" s="75">
        <v>0</v>
      </c>
      <c r="E38" s="74">
        <v>2024</v>
      </c>
      <c r="F38" s="74">
        <v>1</v>
      </c>
      <c r="G38" s="76" t="s">
        <v>59</v>
      </c>
    </row>
    <row r="39" spans="1:7">
      <c r="A39" s="73">
        <v>45412</v>
      </c>
      <c r="B39" s="74" t="s">
        <v>59</v>
      </c>
      <c r="C39" s="74" t="s">
        <v>55</v>
      </c>
      <c r="D39" s="75">
        <v>4691.5066936903613</v>
      </c>
      <c r="E39" s="74">
        <v>2024</v>
      </c>
      <c r="F39" s="74">
        <v>2</v>
      </c>
      <c r="G39" s="76" t="s">
        <v>59</v>
      </c>
    </row>
    <row r="40" spans="1:7">
      <c r="A40" s="73">
        <v>45504</v>
      </c>
      <c r="B40" s="74" t="s">
        <v>59</v>
      </c>
      <c r="C40" s="74" t="s">
        <v>55</v>
      </c>
      <c r="D40" s="75">
        <v>14354.076512415348</v>
      </c>
      <c r="E40" s="74">
        <v>2024</v>
      </c>
      <c r="F40" s="74">
        <v>3</v>
      </c>
      <c r="G40" s="76" t="s">
        <v>59</v>
      </c>
    </row>
    <row r="41" spans="1:7">
      <c r="A41" s="77">
        <v>45596</v>
      </c>
      <c r="B41" s="78" t="s">
        <v>59</v>
      </c>
      <c r="C41" s="78" t="s">
        <v>55</v>
      </c>
      <c r="D41" s="79">
        <v>3973.1748764600507</v>
      </c>
      <c r="E41" s="78">
        <v>2024</v>
      </c>
      <c r="F41" s="78">
        <v>4</v>
      </c>
      <c r="G41" s="80" t="s">
        <v>59</v>
      </c>
    </row>
    <row r="42" spans="1:7">
      <c r="A42" s="57">
        <v>45688</v>
      </c>
      <c r="B42" s="57" t="s">
        <v>59</v>
      </c>
      <c r="C42" s="57" t="s">
        <v>55</v>
      </c>
      <c r="D42" s="57">
        <v>0</v>
      </c>
      <c r="E42" s="57">
        <v>2025</v>
      </c>
      <c r="F42" s="57">
        <v>1</v>
      </c>
      <c r="G42" s="57" t="s">
        <v>59</v>
      </c>
    </row>
    <row r="43" spans="1:7">
      <c r="A43" s="57">
        <v>45777</v>
      </c>
      <c r="B43" s="57" t="s">
        <v>59</v>
      </c>
      <c r="C43" s="57" t="s">
        <v>55</v>
      </c>
      <c r="D43" s="57">
        <v>12244.059544381624</v>
      </c>
      <c r="E43" s="57">
        <v>2025</v>
      </c>
      <c r="F43" s="57">
        <v>2</v>
      </c>
      <c r="G43" s="57" t="s">
        <v>59</v>
      </c>
    </row>
    <row r="44" spans="1:7">
      <c r="A44" s="57">
        <v>45869</v>
      </c>
      <c r="B44" s="57" t="s">
        <v>59</v>
      </c>
      <c r="C44" s="57" t="s">
        <v>55</v>
      </c>
      <c r="D44" s="57">
        <v>10292.460210111904</v>
      </c>
      <c r="E44" s="57">
        <v>2025</v>
      </c>
      <c r="F44" s="57">
        <v>3</v>
      </c>
      <c r="G44" s="57" t="s">
        <v>59</v>
      </c>
    </row>
    <row r="45" spans="1:7">
      <c r="A45" s="57">
        <v>45961</v>
      </c>
      <c r="B45" s="57" t="s">
        <v>59</v>
      </c>
      <c r="C45" s="57" t="s">
        <v>55</v>
      </c>
      <c r="D45" s="57">
        <v>244.66413747695518</v>
      </c>
      <c r="E45" s="57">
        <v>2025</v>
      </c>
      <c r="F45" s="57">
        <v>4</v>
      </c>
      <c r="G45" s="57" t="s">
        <v>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1DCA6-889F-455E-B7BA-4B9E41DCE2A4}">
  <sheetPr codeName="Sheet13">
    <tabColor theme="6"/>
  </sheetPr>
  <dimension ref="A1:G193"/>
  <sheetViews>
    <sheetView workbookViewId="0"/>
  </sheetViews>
  <sheetFormatPr defaultColWidth="9.140625" defaultRowHeight="15"/>
  <cols>
    <col min="1" max="16384" width="9.140625" style="57"/>
  </cols>
  <sheetData>
    <row r="1" spans="1:7">
      <c r="A1" s="70" t="s">
        <v>37</v>
      </c>
      <c r="B1" s="71" t="s">
        <v>43</v>
      </c>
      <c r="C1" s="71" t="s">
        <v>44</v>
      </c>
      <c r="D1" s="71" t="s">
        <v>38</v>
      </c>
      <c r="E1" s="71" t="s">
        <v>36</v>
      </c>
      <c r="F1" s="71" t="s">
        <v>45</v>
      </c>
      <c r="G1" s="72" t="s">
        <v>46</v>
      </c>
    </row>
    <row r="2" spans="1:7">
      <c r="A2" s="73">
        <v>43131</v>
      </c>
      <c r="B2" s="74" t="s">
        <v>60</v>
      </c>
      <c r="C2" s="74" t="s">
        <v>23</v>
      </c>
      <c r="D2" s="75">
        <v>766.8</v>
      </c>
      <c r="E2" s="74">
        <v>2018</v>
      </c>
      <c r="F2" s="74">
        <v>1</v>
      </c>
      <c r="G2" s="76" t="s">
        <v>60</v>
      </c>
    </row>
    <row r="3" spans="1:7">
      <c r="A3" s="73">
        <v>43220</v>
      </c>
      <c r="B3" s="74" t="s">
        <v>60</v>
      </c>
      <c r="C3" s="74" t="s">
        <v>23</v>
      </c>
      <c r="D3" s="75">
        <v>696.8</v>
      </c>
      <c r="E3" s="74">
        <v>2018</v>
      </c>
      <c r="F3" s="74">
        <v>2</v>
      </c>
      <c r="G3" s="76" t="s">
        <v>60</v>
      </c>
    </row>
    <row r="4" spans="1:7">
      <c r="A4" s="73">
        <v>43312</v>
      </c>
      <c r="B4" s="74" t="s">
        <v>60</v>
      </c>
      <c r="C4" s="74" t="s">
        <v>23</v>
      </c>
      <c r="D4" s="75">
        <v>462.80000000000007</v>
      </c>
      <c r="E4" s="74">
        <v>2018</v>
      </c>
      <c r="F4" s="74">
        <v>3</v>
      </c>
      <c r="G4" s="76" t="s">
        <v>60</v>
      </c>
    </row>
    <row r="5" spans="1:7">
      <c r="A5" s="73">
        <v>43404</v>
      </c>
      <c r="B5" s="74" t="s">
        <v>60</v>
      </c>
      <c r="C5" s="74" t="s">
        <v>23</v>
      </c>
      <c r="D5" s="75">
        <v>826.80000000000018</v>
      </c>
      <c r="E5" s="74">
        <v>2018</v>
      </c>
      <c r="F5" s="74">
        <v>4</v>
      </c>
      <c r="G5" s="76" t="s">
        <v>60</v>
      </c>
    </row>
    <row r="6" spans="1:7">
      <c r="A6" s="73">
        <v>43496</v>
      </c>
      <c r="B6" s="74" t="s">
        <v>60</v>
      </c>
      <c r="C6" s="74" t="s">
        <v>23</v>
      </c>
      <c r="D6" s="75">
        <v>952</v>
      </c>
      <c r="E6" s="74">
        <v>2019</v>
      </c>
      <c r="F6" s="74">
        <v>1</v>
      </c>
      <c r="G6" s="76" t="s">
        <v>60</v>
      </c>
    </row>
    <row r="7" spans="1:7">
      <c r="A7" s="73">
        <v>43585</v>
      </c>
      <c r="B7" s="74" t="s">
        <v>60</v>
      </c>
      <c r="C7" s="74" t="s">
        <v>23</v>
      </c>
      <c r="D7" s="75">
        <v>1004.4000000000001</v>
      </c>
      <c r="E7" s="74">
        <v>2019</v>
      </c>
      <c r="F7" s="74">
        <v>2</v>
      </c>
      <c r="G7" s="76" t="s">
        <v>60</v>
      </c>
    </row>
    <row r="8" spans="1:7">
      <c r="A8" s="73">
        <v>43677</v>
      </c>
      <c r="B8" s="74" t="s">
        <v>60</v>
      </c>
      <c r="C8" s="74" t="s">
        <v>23</v>
      </c>
      <c r="D8" s="75">
        <v>822.80000000000007</v>
      </c>
      <c r="E8" s="74">
        <v>2019</v>
      </c>
      <c r="F8" s="74">
        <v>3</v>
      </c>
      <c r="G8" s="76" t="s">
        <v>60</v>
      </c>
    </row>
    <row r="9" spans="1:7">
      <c r="A9" s="73">
        <v>43769</v>
      </c>
      <c r="B9" s="74" t="s">
        <v>60</v>
      </c>
      <c r="C9" s="74" t="s">
        <v>23</v>
      </c>
      <c r="D9" s="75">
        <v>456.00000000000006</v>
      </c>
      <c r="E9" s="74">
        <v>2019</v>
      </c>
      <c r="F9" s="74">
        <v>4</v>
      </c>
      <c r="G9" s="76" t="s">
        <v>60</v>
      </c>
    </row>
    <row r="10" spans="1:7">
      <c r="A10" s="73">
        <v>43861</v>
      </c>
      <c r="B10" s="74" t="s">
        <v>60</v>
      </c>
      <c r="C10" s="74" t="s">
        <v>23</v>
      </c>
      <c r="D10" s="75">
        <v>837.20000000000016</v>
      </c>
      <c r="E10" s="74">
        <v>2020</v>
      </c>
      <c r="F10" s="74">
        <v>1</v>
      </c>
      <c r="G10" s="76" t="s">
        <v>60</v>
      </c>
    </row>
    <row r="11" spans="1:7">
      <c r="A11" s="73">
        <v>43951</v>
      </c>
      <c r="B11" s="74" t="s">
        <v>60</v>
      </c>
      <c r="C11" s="74" t="s">
        <v>23</v>
      </c>
      <c r="D11" s="75">
        <v>865.2</v>
      </c>
      <c r="E11" s="74">
        <v>2020</v>
      </c>
      <c r="F11" s="74">
        <v>2</v>
      </c>
      <c r="G11" s="76" t="s">
        <v>60</v>
      </c>
    </row>
    <row r="12" spans="1:7">
      <c r="A12" s="73">
        <v>44043</v>
      </c>
      <c r="B12" s="74" t="s">
        <v>60</v>
      </c>
      <c r="C12" s="74" t="s">
        <v>23</v>
      </c>
      <c r="D12" s="75">
        <v>690.00000000000011</v>
      </c>
      <c r="E12" s="74">
        <v>2020</v>
      </c>
      <c r="F12" s="74">
        <v>3</v>
      </c>
      <c r="G12" s="76" t="s">
        <v>60</v>
      </c>
    </row>
    <row r="13" spans="1:7">
      <c r="A13" s="73">
        <v>44135</v>
      </c>
      <c r="B13" s="74" t="s">
        <v>60</v>
      </c>
      <c r="C13" s="74" t="s">
        <v>23</v>
      </c>
      <c r="D13" s="75">
        <v>525.20000000000005</v>
      </c>
      <c r="E13" s="74">
        <v>2020</v>
      </c>
      <c r="F13" s="74">
        <v>4</v>
      </c>
      <c r="G13" s="76" t="s">
        <v>60</v>
      </c>
    </row>
    <row r="14" spans="1:7">
      <c r="A14" s="73">
        <v>44227</v>
      </c>
      <c r="B14" s="74" t="s">
        <v>60</v>
      </c>
      <c r="C14" s="74" t="s">
        <v>23</v>
      </c>
      <c r="D14" s="75">
        <v>634.80000000000007</v>
      </c>
      <c r="E14" s="74">
        <v>2021</v>
      </c>
      <c r="F14" s="74">
        <v>1</v>
      </c>
      <c r="G14" s="76" t="s">
        <v>60</v>
      </c>
    </row>
    <row r="15" spans="1:7">
      <c r="A15" s="73">
        <v>44316</v>
      </c>
      <c r="B15" s="74" t="s">
        <v>60</v>
      </c>
      <c r="C15" s="74" t="s">
        <v>23</v>
      </c>
      <c r="D15" s="75">
        <v>695.20000000000016</v>
      </c>
      <c r="E15" s="74">
        <v>2021</v>
      </c>
      <c r="F15" s="74">
        <v>2</v>
      </c>
      <c r="G15" s="76" t="s">
        <v>60</v>
      </c>
    </row>
    <row r="16" spans="1:7">
      <c r="A16" s="73">
        <v>44408</v>
      </c>
      <c r="B16" s="74" t="s">
        <v>60</v>
      </c>
      <c r="C16" s="74" t="s">
        <v>23</v>
      </c>
      <c r="D16" s="75">
        <v>521.20000000000005</v>
      </c>
      <c r="E16" s="74">
        <v>2021</v>
      </c>
      <c r="F16" s="74">
        <v>3</v>
      </c>
      <c r="G16" s="76" t="s">
        <v>60</v>
      </c>
    </row>
    <row r="17" spans="1:7">
      <c r="A17" s="73">
        <v>44500</v>
      </c>
      <c r="B17" s="74" t="s">
        <v>60</v>
      </c>
      <c r="C17" s="74" t="s">
        <v>23</v>
      </c>
      <c r="D17" s="75">
        <v>319.60000000000002</v>
      </c>
      <c r="E17" s="74">
        <v>2021</v>
      </c>
      <c r="F17" s="74">
        <v>4</v>
      </c>
      <c r="G17" s="76" t="s">
        <v>60</v>
      </c>
    </row>
    <row r="18" spans="1:7">
      <c r="A18" s="73">
        <v>44592</v>
      </c>
      <c r="B18" s="74" t="s">
        <v>60</v>
      </c>
      <c r="C18" s="74" t="s">
        <v>23</v>
      </c>
      <c r="D18" s="75">
        <v>864.00000000000011</v>
      </c>
      <c r="E18" s="74">
        <v>2022</v>
      </c>
      <c r="F18" s="74">
        <v>1</v>
      </c>
      <c r="G18" s="76" t="s">
        <v>60</v>
      </c>
    </row>
    <row r="19" spans="1:7">
      <c r="A19" s="73">
        <v>44681</v>
      </c>
      <c r="B19" s="74" t="s">
        <v>60</v>
      </c>
      <c r="C19" s="74" t="s">
        <v>23</v>
      </c>
      <c r="D19" s="75">
        <v>510</v>
      </c>
      <c r="E19" s="74">
        <v>2022</v>
      </c>
      <c r="F19" s="74">
        <v>2</v>
      </c>
      <c r="G19" s="76" t="s">
        <v>60</v>
      </c>
    </row>
    <row r="20" spans="1:7">
      <c r="A20" s="73">
        <v>44773</v>
      </c>
      <c r="B20" s="74" t="s">
        <v>60</v>
      </c>
      <c r="C20" s="74" t="s">
        <v>23</v>
      </c>
      <c r="D20" s="75">
        <v>630.40000000000009</v>
      </c>
      <c r="E20" s="74">
        <v>2022</v>
      </c>
      <c r="F20" s="74">
        <v>3</v>
      </c>
      <c r="G20" s="76" t="s">
        <v>60</v>
      </c>
    </row>
    <row r="21" spans="1:7">
      <c r="A21" s="73">
        <v>44865</v>
      </c>
      <c r="B21" s="74" t="s">
        <v>60</v>
      </c>
      <c r="C21" s="74" t="s">
        <v>23</v>
      </c>
      <c r="D21" s="75">
        <v>386.80000000000007</v>
      </c>
      <c r="E21" s="74">
        <v>2022</v>
      </c>
      <c r="F21" s="74">
        <v>4</v>
      </c>
      <c r="G21" s="76" t="s">
        <v>60</v>
      </c>
    </row>
    <row r="22" spans="1:7">
      <c r="A22" s="73">
        <v>44957</v>
      </c>
      <c r="B22" s="74" t="s">
        <v>60</v>
      </c>
      <c r="C22" s="74" t="s">
        <v>23</v>
      </c>
      <c r="D22" s="75">
        <v>804.80000000000007</v>
      </c>
      <c r="E22" s="74">
        <v>2023</v>
      </c>
      <c r="F22" s="74">
        <v>1</v>
      </c>
      <c r="G22" s="76" t="s">
        <v>60</v>
      </c>
    </row>
    <row r="23" spans="1:7">
      <c r="A23" s="73">
        <v>45046</v>
      </c>
      <c r="B23" s="74" t="s">
        <v>60</v>
      </c>
      <c r="C23" s="74" t="s">
        <v>23</v>
      </c>
      <c r="D23" s="75">
        <v>793.6</v>
      </c>
      <c r="E23" s="74">
        <v>2023</v>
      </c>
      <c r="F23" s="74">
        <v>2</v>
      </c>
      <c r="G23" s="76" t="s">
        <v>60</v>
      </c>
    </row>
    <row r="24" spans="1:7">
      <c r="A24" s="73">
        <v>45138</v>
      </c>
      <c r="B24" s="74" t="s">
        <v>60</v>
      </c>
      <c r="C24" s="74" t="s">
        <v>23</v>
      </c>
      <c r="D24" s="75">
        <v>428.40000000000009</v>
      </c>
      <c r="E24" s="74">
        <v>2023</v>
      </c>
      <c r="F24" s="74">
        <v>3</v>
      </c>
      <c r="G24" s="76" t="s">
        <v>60</v>
      </c>
    </row>
    <row r="25" spans="1:7">
      <c r="A25" s="73">
        <v>45230</v>
      </c>
      <c r="B25" s="74" t="s">
        <v>60</v>
      </c>
      <c r="C25" s="74" t="s">
        <v>23</v>
      </c>
      <c r="D25" s="75">
        <v>315.60000000000002</v>
      </c>
      <c r="E25" s="74">
        <v>2023</v>
      </c>
      <c r="F25" s="74">
        <v>4</v>
      </c>
      <c r="G25" s="76" t="s">
        <v>60</v>
      </c>
    </row>
    <row r="26" spans="1:7">
      <c r="A26" s="73">
        <v>45322</v>
      </c>
      <c r="B26" s="74" t="s">
        <v>60</v>
      </c>
      <c r="C26" s="74" t="s">
        <v>23</v>
      </c>
      <c r="D26" s="75">
        <v>310.80000000000007</v>
      </c>
      <c r="E26" s="74">
        <v>2024</v>
      </c>
      <c r="F26" s="74">
        <v>1</v>
      </c>
      <c r="G26" s="76" t="s">
        <v>60</v>
      </c>
    </row>
    <row r="27" spans="1:7">
      <c r="A27" s="73">
        <v>45412</v>
      </c>
      <c r="B27" s="74" t="s">
        <v>60</v>
      </c>
      <c r="C27" s="74" t="s">
        <v>23</v>
      </c>
      <c r="D27" s="75">
        <v>628</v>
      </c>
      <c r="E27" s="74">
        <v>2024</v>
      </c>
      <c r="F27" s="74">
        <v>2</v>
      </c>
      <c r="G27" s="76" t="s">
        <v>60</v>
      </c>
    </row>
    <row r="28" spans="1:7">
      <c r="A28" s="73">
        <v>45504</v>
      </c>
      <c r="B28" s="74" t="s">
        <v>60</v>
      </c>
      <c r="C28" s="74" t="s">
        <v>23</v>
      </c>
      <c r="D28" s="75">
        <v>58.400000000000006</v>
      </c>
      <c r="E28" s="74">
        <v>2024</v>
      </c>
      <c r="F28" s="74">
        <v>3</v>
      </c>
      <c r="G28" s="76" t="s">
        <v>60</v>
      </c>
    </row>
    <row r="29" spans="1:7">
      <c r="A29" s="73">
        <v>45596</v>
      </c>
      <c r="B29" s="74" t="s">
        <v>60</v>
      </c>
      <c r="C29" s="74" t="s">
        <v>23</v>
      </c>
      <c r="D29" s="75">
        <v>209.60000000000002</v>
      </c>
      <c r="E29" s="74">
        <v>2024</v>
      </c>
      <c r="F29" s="74">
        <v>4</v>
      </c>
      <c r="G29" s="76" t="s">
        <v>60</v>
      </c>
    </row>
    <row r="30" spans="1:7">
      <c r="A30" s="73">
        <v>45688</v>
      </c>
      <c r="B30" s="74" t="s">
        <v>60</v>
      </c>
      <c r="C30" s="74" t="s">
        <v>23</v>
      </c>
      <c r="D30" s="75">
        <v>1071.6000000000001</v>
      </c>
      <c r="E30" s="74">
        <v>2025</v>
      </c>
      <c r="F30" s="74">
        <v>1</v>
      </c>
      <c r="G30" s="76" t="s">
        <v>60</v>
      </c>
    </row>
    <row r="31" spans="1:7">
      <c r="A31" s="73">
        <v>45777</v>
      </c>
      <c r="B31" s="74" t="s">
        <v>60</v>
      </c>
      <c r="C31" s="74" t="s">
        <v>23</v>
      </c>
      <c r="D31" s="75">
        <v>670</v>
      </c>
      <c r="E31" s="74">
        <v>2025</v>
      </c>
      <c r="F31" s="74">
        <v>2</v>
      </c>
      <c r="G31" s="76" t="s">
        <v>60</v>
      </c>
    </row>
    <row r="32" spans="1:7">
      <c r="A32" s="73">
        <v>45869</v>
      </c>
      <c r="B32" s="74" t="s">
        <v>60</v>
      </c>
      <c r="C32" s="74" t="s">
        <v>23</v>
      </c>
      <c r="D32" s="75">
        <v>410.80000000000007</v>
      </c>
      <c r="E32" s="74">
        <v>2025</v>
      </c>
      <c r="F32" s="74">
        <v>3</v>
      </c>
      <c r="G32" s="76" t="s">
        <v>60</v>
      </c>
    </row>
    <row r="33" spans="1:7">
      <c r="A33" s="73">
        <v>45961</v>
      </c>
      <c r="B33" s="74" t="s">
        <v>60</v>
      </c>
      <c r="C33" s="74" t="s">
        <v>23</v>
      </c>
      <c r="D33" s="75">
        <v>0</v>
      </c>
      <c r="E33" s="74">
        <v>2025</v>
      </c>
      <c r="F33" s="74">
        <v>4</v>
      </c>
      <c r="G33" s="76" t="s">
        <v>60</v>
      </c>
    </row>
    <row r="34" spans="1:7">
      <c r="A34" s="73">
        <v>43131</v>
      </c>
      <c r="B34" s="74" t="s">
        <v>60</v>
      </c>
      <c r="C34" s="74" t="s">
        <v>22</v>
      </c>
      <c r="D34" s="75">
        <v>0</v>
      </c>
      <c r="E34" s="74">
        <v>2018</v>
      </c>
      <c r="F34" s="74">
        <v>1</v>
      </c>
      <c r="G34" s="76" t="s">
        <v>60</v>
      </c>
    </row>
    <row r="35" spans="1:7">
      <c r="A35" s="73">
        <v>43220</v>
      </c>
      <c r="B35" s="74" t="s">
        <v>60</v>
      </c>
      <c r="C35" s="74" t="s">
        <v>22</v>
      </c>
      <c r="D35" s="75">
        <v>0</v>
      </c>
      <c r="E35" s="74">
        <v>2018</v>
      </c>
      <c r="F35" s="74">
        <v>2</v>
      </c>
      <c r="G35" s="76" t="s">
        <v>60</v>
      </c>
    </row>
    <row r="36" spans="1:7">
      <c r="A36" s="73">
        <v>43312</v>
      </c>
      <c r="B36" s="74" t="s">
        <v>60</v>
      </c>
      <c r="C36" s="74" t="s">
        <v>22</v>
      </c>
      <c r="D36" s="75">
        <v>0</v>
      </c>
      <c r="E36" s="74">
        <v>2018</v>
      </c>
      <c r="F36" s="74">
        <v>3</v>
      </c>
      <c r="G36" s="76" t="s">
        <v>60</v>
      </c>
    </row>
    <row r="37" spans="1:7">
      <c r="A37" s="73">
        <v>43404</v>
      </c>
      <c r="B37" s="74" t="s">
        <v>60</v>
      </c>
      <c r="C37" s="74" t="s">
        <v>22</v>
      </c>
      <c r="D37" s="75">
        <v>898</v>
      </c>
      <c r="E37" s="74">
        <v>2018</v>
      </c>
      <c r="F37" s="74">
        <v>4</v>
      </c>
      <c r="G37" s="76" t="s">
        <v>60</v>
      </c>
    </row>
    <row r="38" spans="1:7">
      <c r="A38" s="73">
        <v>43496</v>
      </c>
      <c r="B38" s="74" t="s">
        <v>60</v>
      </c>
      <c r="C38" s="74" t="s">
        <v>22</v>
      </c>
      <c r="D38" s="75">
        <v>0</v>
      </c>
      <c r="E38" s="74">
        <v>2019</v>
      </c>
      <c r="F38" s="74">
        <v>1</v>
      </c>
      <c r="G38" s="76" t="s">
        <v>60</v>
      </c>
    </row>
    <row r="39" spans="1:7">
      <c r="A39" s="73">
        <v>43585</v>
      </c>
      <c r="B39" s="74" t="s">
        <v>60</v>
      </c>
      <c r="C39" s="74" t="s">
        <v>22</v>
      </c>
      <c r="D39" s="75">
        <v>0</v>
      </c>
      <c r="E39" s="74">
        <v>2019</v>
      </c>
      <c r="F39" s="74">
        <v>2</v>
      </c>
      <c r="G39" s="76" t="s">
        <v>60</v>
      </c>
    </row>
    <row r="40" spans="1:7">
      <c r="A40" s="73">
        <v>43677</v>
      </c>
      <c r="B40" s="74" t="s">
        <v>60</v>
      </c>
      <c r="C40" s="74" t="s">
        <v>22</v>
      </c>
      <c r="D40" s="75">
        <v>0</v>
      </c>
      <c r="E40" s="74">
        <v>2019</v>
      </c>
      <c r="F40" s="74">
        <v>3</v>
      </c>
      <c r="G40" s="76" t="s">
        <v>60</v>
      </c>
    </row>
    <row r="41" spans="1:7">
      <c r="A41" s="73">
        <v>43769</v>
      </c>
      <c r="B41" s="74" t="s">
        <v>60</v>
      </c>
      <c r="C41" s="74" t="s">
        <v>22</v>
      </c>
      <c r="D41" s="75">
        <v>813</v>
      </c>
      <c r="E41" s="74">
        <v>2019</v>
      </c>
      <c r="F41" s="74">
        <v>4</v>
      </c>
      <c r="G41" s="76" t="s">
        <v>60</v>
      </c>
    </row>
    <row r="42" spans="1:7">
      <c r="A42" s="73">
        <v>43861</v>
      </c>
      <c r="B42" s="74" t="s">
        <v>60</v>
      </c>
      <c r="C42" s="74" t="s">
        <v>22</v>
      </c>
      <c r="D42" s="75">
        <v>97</v>
      </c>
      <c r="E42" s="74">
        <v>2020</v>
      </c>
      <c r="F42" s="74">
        <v>1</v>
      </c>
      <c r="G42" s="76" t="s">
        <v>60</v>
      </c>
    </row>
    <row r="43" spans="1:7">
      <c r="A43" s="73">
        <v>43951</v>
      </c>
      <c r="B43" s="74" t="s">
        <v>60</v>
      </c>
      <c r="C43" s="74" t="s">
        <v>22</v>
      </c>
      <c r="D43" s="75">
        <v>0</v>
      </c>
      <c r="E43" s="74">
        <v>2020</v>
      </c>
      <c r="F43" s="74">
        <v>2</v>
      </c>
      <c r="G43" s="76" t="s">
        <v>60</v>
      </c>
    </row>
    <row r="44" spans="1:7">
      <c r="A44" s="73">
        <v>44043</v>
      </c>
      <c r="B44" s="74" t="s">
        <v>60</v>
      </c>
      <c r="C44" s="74" t="s">
        <v>22</v>
      </c>
      <c r="D44" s="75">
        <v>0</v>
      </c>
      <c r="E44" s="74">
        <v>2020</v>
      </c>
      <c r="F44" s="74">
        <v>3</v>
      </c>
      <c r="G44" s="76" t="s">
        <v>60</v>
      </c>
    </row>
    <row r="45" spans="1:7">
      <c r="A45" s="73">
        <v>44135</v>
      </c>
      <c r="B45" s="74" t="s">
        <v>60</v>
      </c>
      <c r="C45" s="74" t="s">
        <v>22</v>
      </c>
      <c r="D45" s="75">
        <v>107</v>
      </c>
      <c r="E45" s="74">
        <v>2020</v>
      </c>
      <c r="F45" s="74">
        <v>4</v>
      </c>
      <c r="G45" s="76" t="s">
        <v>60</v>
      </c>
    </row>
    <row r="46" spans="1:7">
      <c r="A46" s="73">
        <v>44227</v>
      </c>
      <c r="B46" s="74" t="s">
        <v>60</v>
      </c>
      <c r="C46" s="74" t="s">
        <v>22</v>
      </c>
      <c r="D46" s="75">
        <v>564</v>
      </c>
      <c r="E46" s="74">
        <v>2021</v>
      </c>
      <c r="F46" s="74">
        <v>1</v>
      </c>
      <c r="G46" s="76" t="s">
        <v>60</v>
      </c>
    </row>
    <row r="47" spans="1:7">
      <c r="A47" s="73">
        <v>44316</v>
      </c>
      <c r="B47" s="74" t="s">
        <v>60</v>
      </c>
      <c r="C47" s="74" t="s">
        <v>22</v>
      </c>
      <c r="D47" s="75">
        <v>0</v>
      </c>
      <c r="E47" s="74">
        <v>2021</v>
      </c>
      <c r="F47" s="74">
        <v>2</v>
      </c>
      <c r="G47" s="76" t="s">
        <v>60</v>
      </c>
    </row>
    <row r="48" spans="1:7">
      <c r="A48" s="73">
        <v>44408</v>
      </c>
      <c r="B48" s="74" t="s">
        <v>60</v>
      </c>
      <c r="C48" s="74" t="s">
        <v>22</v>
      </c>
      <c r="D48" s="75">
        <v>0</v>
      </c>
      <c r="E48" s="74">
        <v>2021</v>
      </c>
      <c r="F48" s="74">
        <v>3</v>
      </c>
      <c r="G48" s="76" t="s">
        <v>60</v>
      </c>
    </row>
    <row r="49" spans="1:7">
      <c r="A49" s="73">
        <v>44500</v>
      </c>
      <c r="B49" s="74" t="s">
        <v>60</v>
      </c>
      <c r="C49" s="74" t="s">
        <v>22</v>
      </c>
      <c r="D49" s="75">
        <v>435</v>
      </c>
      <c r="E49" s="74">
        <v>2021</v>
      </c>
      <c r="F49" s="74">
        <v>4</v>
      </c>
      <c r="G49" s="76" t="s">
        <v>60</v>
      </c>
    </row>
    <row r="50" spans="1:7">
      <c r="A50" s="73">
        <v>44592</v>
      </c>
      <c r="B50" s="74" t="s">
        <v>60</v>
      </c>
      <c r="C50" s="74" t="s">
        <v>22</v>
      </c>
      <c r="D50" s="75">
        <v>407</v>
      </c>
      <c r="E50" s="74">
        <v>2022</v>
      </c>
      <c r="F50" s="74">
        <v>1</v>
      </c>
      <c r="G50" s="76" t="s">
        <v>60</v>
      </c>
    </row>
    <row r="51" spans="1:7">
      <c r="A51" s="73">
        <v>44681</v>
      </c>
      <c r="B51" s="74" t="s">
        <v>60</v>
      </c>
      <c r="C51" s="74" t="s">
        <v>22</v>
      </c>
      <c r="D51" s="75">
        <v>0</v>
      </c>
      <c r="E51" s="74">
        <v>2022</v>
      </c>
      <c r="F51" s="74">
        <v>2</v>
      </c>
      <c r="G51" s="76" t="s">
        <v>60</v>
      </c>
    </row>
    <row r="52" spans="1:7">
      <c r="A52" s="73">
        <v>44773</v>
      </c>
      <c r="B52" s="74" t="s">
        <v>60</v>
      </c>
      <c r="C52" s="74" t="s">
        <v>22</v>
      </c>
      <c r="D52" s="75">
        <v>0</v>
      </c>
      <c r="E52" s="74">
        <v>2022</v>
      </c>
      <c r="F52" s="74">
        <v>3</v>
      </c>
      <c r="G52" s="76" t="s">
        <v>60</v>
      </c>
    </row>
    <row r="53" spans="1:7">
      <c r="A53" s="73">
        <v>44865</v>
      </c>
      <c r="B53" s="74" t="s">
        <v>60</v>
      </c>
      <c r="C53" s="74" t="s">
        <v>22</v>
      </c>
      <c r="D53" s="75">
        <v>621</v>
      </c>
      <c r="E53" s="74">
        <v>2022</v>
      </c>
      <c r="F53" s="74">
        <v>4</v>
      </c>
      <c r="G53" s="76" t="s">
        <v>60</v>
      </c>
    </row>
    <row r="54" spans="1:7">
      <c r="A54" s="73">
        <v>44957</v>
      </c>
      <c r="B54" s="74" t="s">
        <v>60</v>
      </c>
      <c r="C54" s="74" t="s">
        <v>22</v>
      </c>
      <c r="D54" s="75">
        <v>2</v>
      </c>
      <c r="E54" s="74">
        <v>2023</v>
      </c>
      <c r="F54" s="74">
        <v>1</v>
      </c>
      <c r="G54" s="76" t="s">
        <v>60</v>
      </c>
    </row>
    <row r="55" spans="1:7">
      <c r="A55" s="73">
        <v>45046</v>
      </c>
      <c r="B55" s="74" t="s">
        <v>60</v>
      </c>
      <c r="C55" s="74" t="s">
        <v>22</v>
      </c>
      <c r="D55" s="75">
        <v>0</v>
      </c>
      <c r="E55" s="74">
        <v>2023</v>
      </c>
      <c r="F55" s="74">
        <v>2</v>
      </c>
      <c r="G55" s="76" t="s">
        <v>60</v>
      </c>
    </row>
    <row r="56" spans="1:7">
      <c r="A56" s="73">
        <v>45138</v>
      </c>
      <c r="B56" s="74" t="s">
        <v>60</v>
      </c>
      <c r="C56" s="74" t="s">
        <v>22</v>
      </c>
      <c r="D56" s="75">
        <v>0</v>
      </c>
      <c r="E56" s="74">
        <v>2023</v>
      </c>
      <c r="F56" s="74">
        <v>3</v>
      </c>
      <c r="G56" s="76" t="s">
        <v>60</v>
      </c>
    </row>
    <row r="57" spans="1:7">
      <c r="A57" s="73">
        <v>45230</v>
      </c>
      <c r="B57" s="74" t="s">
        <v>60</v>
      </c>
      <c r="C57" s="74" t="s">
        <v>22</v>
      </c>
      <c r="D57" s="75">
        <v>198</v>
      </c>
      <c r="E57" s="74">
        <v>2023</v>
      </c>
      <c r="F57" s="74">
        <v>4</v>
      </c>
      <c r="G57" s="76" t="s">
        <v>60</v>
      </c>
    </row>
    <row r="58" spans="1:7">
      <c r="A58" s="73">
        <v>45322</v>
      </c>
      <c r="B58" s="74" t="s">
        <v>60</v>
      </c>
      <c r="C58" s="74" t="s">
        <v>22</v>
      </c>
      <c r="D58" s="75">
        <v>164</v>
      </c>
      <c r="E58" s="74">
        <v>2024</v>
      </c>
      <c r="F58" s="74">
        <v>1</v>
      </c>
      <c r="G58" s="76" t="s">
        <v>60</v>
      </c>
    </row>
    <row r="59" spans="1:7">
      <c r="A59" s="73">
        <v>45412</v>
      </c>
      <c r="B59" s="74" t="s">
        <v>60</v>
      </c>
      <c r="C59" s="74" t="s">
        <v>22</v>
      </c>
      <c r="D59" s="75">
        <v>0</v>
      </c>
      <c r="E59" s="74">
        <v>2024</v>
      </c>
      <c r="F59" s="74">
        <v>2</v>
      </c>
      <c r="G59" s="76" t="s">
        <v>60</v>
      </c>
    </row>
    <row r="60" spans="1:7">
      <c r="A60" s="73">
        <v>45504</v>
      </c>
      <c r="B60" s="74" t="s">
        <v>60</v>
      </c>
      <c r="C60" s="74" t="s">
        <v>22</v>
      </c>
      <c r="D60" s="75">
        <v>0</v>
      </c>
      <c r="E60" s="74">
        <v>2024</v>
      </c>
      <c r="F60" s="74">
        <v>3</v>
      </c>
      <c r="G60" s="76" t="s">
        <v>60</v>
      </c>
    </row>
    <row r="61" spans="1:7">
      <c r="A61" s="73">
        <v>45596</v>
      </c>
      <c r="B61" s="74" t="s">
        <v>60</v>
      </c>
      <c r="C61" s="74" t="s">
        <v>22</v>
      </c>
      <c r="D61" s="75">
        <v>500</v>
      </c>
      <c r="E61" s="74">
        <v>2024</v>
      </c>
      <c r="F61" s="74">
        <v>4</v>
      </c>
      <c r="G61" s="76" t="s">
        <v>60</v>
      </c>
    </row>
    <row r="62" spans="1:7">
      <c r="A62" s="73">
        <v>45688</v>
      </c>
      <c r="B62" s="74" t="s">
        <v>60</v>
      </c>
      <c r="C62" s="74" t="s">
        <v>22</v>
      </c>
      <c r="D62" s="75">
        <v>0</v>
      </c>
      <c r="E62" s="74">
        <v>2025</v>
      </c>
      <c r="F62" s="74">
        <v>1</v>
      </c>
      <c r="G62" s="76" t="s">
        <v>60</v>
      </c>
    </row>
    <row r="63" spans="1:7">
      <c r="A63" s="73">
        <v>45777</v>
      </c>
      <c r="B63" s="74" t="s">
        <v>60</v>
      </c>
      <c r="C63" s="74" t="s">
        <v>22</v>
      </c>
      <c r="D63" s="75">
        <v>0</v>
      </c>
      <c r="E63" s="74">
        <v>2025</v>
      </c>
      <c r="F63" s="74">
        <v>2</v>
      </c>
      <c r="G63" s="76" t="s">
        <v>60</v>
      </c>
    </row>
    <row r="64" spans="1:7">
      <c r="A64" s="73">
        <v>45869</v>
      </c>
      <c r="B64" s="74" t="s">
        <v>60</v>
      </c>
      <c r="C64" s="74" t="s">
        <v>22</v>
      </c>
      <c r="D64" s="75">
        <v>0</v>
      </c>
      <c r="E64" s="74">
        <v>2025</v>
      </c>
      <c r="F64" s="74">
        <v>3</v>
      </c>
      <c r="G64" s="76" t="s">
        <v>60</v>
      </c>
    </row>
    <row r="65" spans="1:7">
      <c r="A65" s="73">
        <v>45961</v>
      </c>
      <c r="B65" s="74" t="s">
        <v>60</v>
      </c>
      <c r="C65" s="74" t="s">
        <v>22</v>
      </c>
      <c r="D65" s="75">
        <v>0</v>
      </c>
      <c r="E65" s="74">
        <v>2025</v>
      </c>
      <c r="F65" s="74">
        <v>4</v>
      </c>
      <c r="G65" s="76" t="s">
        <v>60</v>
      </c>
    </row>
    <row r="66" spans="1:7">
      <c r="A66" s="73">
        <v>43131</v>
      </c>
      <c r="B66" s="74" t="s">
        <v>60</v>
      </c>
      <c r="C66" s="74" t="s">
        <v>24</v>
      </c>
      <c r="D66" s="75">
        <v>0</v>
      </c>
      <c r="E66" s="74">
        <v>2018</v>
      </c>
      <c r="F66" s="74">
        <v>1</v>
      </c>
      <c r="G66" s="76" t="s">
        <v>60</v>
      </c>
    </row>
    <row r="67" spans="1:7">
      <c r="A67" s="73">
        <v>43220</v>
      </c>
      <c r="B67" s="74" t="s">
        <v>60</v>
      </c>
      <c r="C67" s="74" t="s">
        <v>24</v>
      </c>
      <c r="D67" s="75">
        <v>0</v>
      </c>
      <c r="E67" s="74">
        <v>2018</v>
      </c>
      <c r="F67" s="74">
        <v>2</v>
      </c>
      <c r="G67" s="76" t="s">
        <v>60</v>
      </c>
    </row>
    <row r="68" spans="1:7">
      <c r="A68" s="73">
        <v>43312</v>
      </c>
      <c r="B68" s="74" t="s">
        <v>60</v>
      </c>
      <c r="C68" s="74" t="s">
        <v>24</v>
      </c>
      <c r="D68" s="75">
        <v>0</v>
      </c>
      <c r="E68" s="74">
        <v>2018</v>
      </c>
      <c r="F68" s="74">
        <v>3</v>
      </c>
      <c r="G68" s="76" t="s">
        <v>60</v>
      </c>
    </row>
    <row r="69" spans="1:7">
      <c r="A69" s="73">
        <v>43404</v>
      </c>
      <c r="B69" s="74" t="s">
        <v>60</v>
      </c>
      <c r="C69" s="74" t="s">
        <v>24</v>
      </c>
      <c r="D69" s="75">
        <v>392</v>
      </c>
      <c r="E69" s="74">
        <v>2018</v>
      </c>
      <c r="F69" s="74">
        <v>4</v>
      </c>
      <c r="G69" s="76" t="s">
        <v>60</v>
      </c>
    </row>
    <row r="70" spans="1:7">
      <c r="A70" s="73">
        <v>43496</v>
      </c>
      <c r="B70" s="74" t="s">
        <v>60</v>
      </c>
      <c r="C70" s="74" t="s">
        <v>24</v>
      </c>
      <c r="D70" s="75">
        <v>0</v>
      </c>
      <c r="E70" s="74">
        <v>2019</v>
      </c>
      <c r="F70" s="74">
        <v>1</v>
      </c>
      <c r="G70" s="76" t="s">
        <v>60</v>
      </c>
    </row>
    <row r="71" spans="1:7">
      <c r="A71" s="73">
        <v>43585</v>
      </c>
      <c r="B71" s="74" t="s">
        <v>60</v>
      </c>
      <c r="C71" s="74" t="s">
        <v>24</v>
      </c>
      <c r="D71" s="75">
        <v>0</v>
      </c>
      <c r="E71" s="74">
        <v>2019</v>
      </c>
      <c r="F71" s="74">
        <v>2</v>
      </c>
      <c r="G71" s="76" t="s">
        <v>60</v>
      </c>
    </row>
    <row r="72" spans="1:7">
      <c r="A72" s="73">
        <v>43677</v>
      </c>
      <c r="B72" s="74" t="s">
        <v>60</v>
      </c>
      <c r="C72" s="74" t="s">
        <v>24</v>
      </c>
      <c r="D72" s="75">
        <v>0</v>
      </c>
      <c r="E72" s="74">
        <v>2019</v>
      </c>
      <c r="F72" s="74">
        <v>3</v>
      </c>
      <c r="G72" s="76" t="s">
        <v>60</v>
      </c>
    </row>
    <row r="73" spans="1:7">
      <c r="A73" s="73">
        <v>43769</v>
      </c>
      <c r="B73" s="74" t="s">
        <v>60</v>
      </c>
      <c r="C73" s="74" t="s">
        <v>24</v>
      </c>
      <c r="D73" s="75">
        <v>366</v>
      </c>
      <c r="E73" s="74">
        <v>2019</v>
      </c>
      <c r="F73" s="74">
        <v>4</v>
      </c>
      <c r="G73" s="76" t="s">
        <v>60</v>
      </c>
    </row>
    <row r="74" spans="1:7">
      <c r="A74" s="73">
        <v>43861</v>
      </c>
      <c r="B74" s="74" t="s">
        <v>60</v>
      </c>
      <c r="C74" s="74" t="s">
        <v>24</v>
      </c>
      <c r="D74" s="75">
        <v>0</v>
      </c>
      <c r="E74" s="74">
        <v>2020</v>
      </c>
      <c r="F74" s="74">
        <v>1</v>
      </c>
      <c r="G74" s="76" t="s">
        <v>60</v>
      </c>
    </row>
    <row r="75" spans="1:7">
      <c r="A75" s="73">
        <v>43951</v>
      </c>
      <c r="B75" s="74" t="s">
        <v>60</v>
      </c>
      <c r="C75" s="74" t="s">
        <v>24</v>
      </c>
      <c r="D75" s="75">
        <v>0</v>
      </c>
      <c r="E75" s="74">
        <v>2020</v>
      </c>
      <c r="F75" s="74">
        <v>2</v>
      </c>
      <c r="G75" s="76" t="s">
        <v>60</v>
      </c>
    </row>
    <row r="76" spans="1:7">
      <c r="A76" s="73">
        <v>44043</v>
      </c>
      <c r="B76" s="74" t="s">
        <v>60</v>
      </c>
      <c r="C76" s="74" t="s">
        <v>24</v>
      </c>
      <c r="D76" s="75">
        <v>0</v>
      </c>
      <c r="E76" s="74">
        <v>2020</v>
      </c>
      <c r="F76" s="74">
        <v>3</v>
      </c>
      <c r="G76" s="76" t="s">
        <v>60</v>
      </c>
    </row>
    <row r="77" spans="1:7">
      <c r="A77" s="73">
        <v>44135</v>
      </c>
      <c r="B77" s="74" t="s">
        <v>60</v>
      </c>
      <c r="C77" s="74" t="s">
        <v>24</v>
      </c>
      <c r="D77" s="75">
        <v>487</v>
      </c>
      <c r="E77" s="74">
        <v>2020</v>
      </c>
      <c r="F77" s="74">
        <v>4</v>
      </c>
      <c r="G77" s="76" t="s">
        <v>60</v>
      </c>
    </row>
    <row r="78" spans="1:7">
      <c r="A78" s="73">
        <v>44227</v>
      </c>
      <c r="B78" s="74" t="s">
        <v>60</v>
      </c>
      <c r="C78" s="74" t="s">
        <v>24</v>
      </c>
      <c r="D78" s="75">
        <v>0</v>
      </c>
      <c r="E78" s="74">
        <v>2021</v>
      </c>
      <c r="F78" s="74">
        <v>1</v>
      </c>
      <c r="G78" s="76" t="s">
        <v>60</v>
      </c>
    </row>
    <row r="79" spans="1:7">
      <c r="A79" s="73">
        <v>44316</v>
      </c>
      <c r="B79" s="74" t="s">
        <v>60</v>
      </c>
      <c r="C79" s="74" t="s">
        <v>24</v>
      </c>
      <c r="D79" s="75">
        <v>0</v>
      </c>
      <c r="E79" s="74">
        <v>2021</v>
      </c>
      <c r="F79" s="74">
        <v>2</v>
      </c>
      <c r="G79" s="76" t="s">
        <v>60</v>
      </c>
    </row>
    <row r="80" spans="1:7">
      <c r="A80" s="73">
        <v>44408</v>
      </c>
      <c r="B80" s="74" t="s">
        <v>60</v>
      </c>
      <c r="C80" s="74" t="s">
        <v>24</v>
      </c>
      <c r="D80" s="75">
        <v>0</v>
      </c>
      <c r="E80" s="74">
        <v>2021</v>
      </c>
      <c r="F80" s="74">
        <v>3</v>
      </c>
      <c r="G80" s="76" t="s">
        <v>60</v>
      </c>
    </row>
    <row r="81" spans="1:7">
      <c r="A81" s="73">
        <v>44500</v>
      </c>
      <c r="B81" s="74" t="s">
        <v>60</v>
      </c>
      <c r="C81" s="74" t="s">
        <v>24</v>
      </c>
      <c r="D81" s="75">
        <v>314</v>
      </c>
      <c r="E81" s="74">
        <v>2021</v>
      </c>
      <c r="F81" s="74">
        <v>4</v>
      </c>
      <c r="G81" s="76" t="s">
        <v>60</v>
      </c>
    </row>
    <row r="82" spans="1:7">
      <c r="A82" s="73">
        <v>44592</v>
      </c>
      <c r="B82" s="74" t="s">
        <v>60</v>
      </c>
      <c r="C82" s="74" t="s">
        <v>24</v>
      </c>
      <c r="D82" s="75">
        <v>0</v>
      </c>
      <c r="E82" s="74">
        <v>2022</v>
      </c>
      <c r="F82" s="74">
        <v>1</v>
      </c>
      <c r="G82" s="76" t="s">
        <v>60</v>
      </c>
    </row>
    <row r="83" spans="1:7">
      <c r="A83" s="73">
        <v>44681</v>
      </c>
      <c r="B83" s="74" t="s">
        <v>60</v>
      </c>
      <c r="C83" s="74" t="s">
        <v>24</v>
      </c>
      <c r="D83" s="75">
        <v>0</v>
      </c>
      <c r="E83" s="74">
        <v>2022</v>
      </c>
      <c r="F83" s="74">
        <v>2</v>
      </c>
      <c r="G83" s="76" t="s">
        <v>60</v>
      </c>
    </row>
    <row r="84" spans="1:7">
      <c r="A84" s="73">
        <v>44773</v>
      </c>
      <c r="B84" s="74" t="s">
        <v>60</v>
      </c>
      <c r="C84" s="74" t="s">
        <v>24</v>
      </c>
      <c r="D84" s="75">
        <v>76</v>
      </c>
      <c r="E84" s="74">
        <v>2022</v>
      </c>
      <c r="F84" s="74">
        <v>3</v>
      </c>
      <c r="G84" s="76" t="s">
        <v>60</v>
      </c>
    </row>
    <row r="85" spans="1:7">
      <c r="A85" s="73">
        <v>44865</v>
      </c>
      <c r="B85" s="74" t="s">
        <v>60</v>
      </c>
      <c r="C85" s="74" t="s">
        <v>24</v>
      </c>
      <c r="D85" s="75">
        <v>298</v>
      </c>
      <c r="E85" s="74">
        <v>2022</v>
      </c>
      <c r="F85" s="74">
        <v>4</v>
      </c>
      <c r="G85" s="76" t="s">
        <v>60</v>
      </c>
    </row>
    <row r="86" spans="1:7">
      <c r="A86" s="73">
        <v>44957</v>
      </c>
      <c r="B86" s="74" t="s">
        <v>60</v>
      </c>
      <c r="C86" s="74" t="s">
        <v>24</v>
      </c>
      <c r="D86" s="75">
        <v>0</v>
      </c>
      <c r="E86" s="74">
        <v>2023</v>
      </c>
      <c r="F86" s="74">
        <v>1</v>
      </c>
      <c r="G86" s="76" t="s">
        <v>60</v>
      </c>
    </row>
    <row r="87" spans="1:7">
      <c r="A87" s="73">
        <v>45046</v>
      </c>
      <c r="B87" s="74" t="s">
        <v>60</v>
      </c>
      <c r="C87" s="74" t="s">
        <v>24</v>
      </c>
      <c r="D87" s="75">
        <v>0</v>
      </c>
      <c r="E87" s="74">
        <v>2023</v>
      </c>
      <c r="F87" s="74">
        <v>2</v>
      </c>
      <c r="G87" s="76" t="s">
        <v>60</v>
      </c>
    </row>
    <row r="88" spans="1:7">
      <c r="A88" s="73">
        <v>45138</v>
      </c>
      <c r="B88" s="74" t="s">
        <v>60</v>
      </c>
      <c r="C88" s="74" t="s">
        <v>24</v>
      </c>
      <c r="D88" s="75">
        <v>0</v>
      </c>
      <c r="E88" s="74">
        <v>2023</v>
      </c>
      <c r="F88" s="74">
        <v>3</v>
      </c>
      <c r="G88" s="76" t="s">
        <v>60</v>
      </c>
    </row>
    <row r="89" spans="1:7">
      <c r="A89" s="73">
        <v>45230</v>
      </c>
      <c r="B89" s="74" t="s">
        <v>60</v>
      </c>
      <c r="C89" s="74" t="s">
        <v>24</v>
      </c>
      <c r="D89" s="75">
        <v>394</v>
      </c>
      <c r="E89" s="74">
        <v>2023</v>
      </c>
      <c r="F89" s="74">
        <v>4</v>
      </c>
      <c r="G89" s="76" t="s">
        <v>60</v>
      </c>
    </row>
    <row r="90" spans="1:7">
      <c r="A90" s="73">
        <v>45322</v>
      </c>
      <c r="B90" s="74" t="s">
        <v>60</v>
      </c>
      <c r="C90" s="74" t="s">
        <v>24</v>
      </c>
      <c r="D90" s="75">
        <v>0</v>
      </c>
      <c r="E90" s="74">
        <v>2024</v>
      </c>
      <c r="F90" s="74">
        <v>1</v>
      </c>
      <c r="G90" s="76" t="s">
        <v>60</v>
      </c>
    </row>
    <row r="91" spans="1:7">
      <c r="A91" s="73">
        <v>45412</v>
      </c>
      <c r="B91" s="74" t="s">
        <v>60</v>
      </c>
      <c r="C91" s="74" t="s">
        <v>24</v>
      </c>
      <c r="D91" s="75">
        <v>0</v>
      </c>
      <c r="E91" s="74">
        <v>2024</v>
      </c>
      <c r="F91" s="74">
        <v>2</v>
      </c>
      <c r="G91" s="76" t="s">
        <v>60</v>
      </c>
    </row>
    <row r="92" spans="1:7">
      <c r="A92" s="73">
        <v>45504</v>
      </c>
      <c r="B92" s="74" t="s">
        <v>60</v>
      </c>
      <c r="C92" s="74" t="s">
        <v>24</v>
      </c>
      <c r="D92" s="75">
        <v>0</v>
      </c>
      <c r="E92" s="74">
        <v>2024</v>
      </c>
      <c r="F92" s="74">
        <v>3</v>
      </c>
      <c r="G92" s="76" t="s">
        <v>60</v>
      </c>
    </row>
    <row r="93" spans="1:7">
      <c r="A93" s="73">
        <v>45596</v>
      </c>
      <c r="B93" s="74" t="s">
        <v>60</v>
      </c>
      <c r="C93" s="74" t="s">
        <v>24</v>
      </c>
      <c r="D93" s="75">
        <v>311</v>
      </c>
      <c r="E93" s="74">
        <v>2024</v>
      </c>
      <c r="F93" s="74">
        <v>4</v>
      </c>
      <c r="G93" s="76" t="s">
        <v>60</v>
      </c>
    </row>
    <row r="94" spans="1:7">
      <c r="A94" s="73">
        <v>45688</v>
      </c>
      <c r="B94" s="74" t="s">
        <v>60</v>
      </c>
      <c r="C94" s="74" t="s">
        <v>24</v>
      </c>
      <c r="D94" s="75">
        <v>0</v>
      </c>
      <c r="E94" s="74">
        <v>2025</v>
      </c>
      <c r="F94" s="74">
        <v>1</v>
      </c>
      <c r="G94" s="76" t="s">
        <v>60</v>
      </c>
    </row>
    <row r="95" spans="1:7">
      <c r="A95" s="73">
        <v>45777</v>
      </c>
      <c r="B95" s="74" t="s">
        <v>60</v>
      </c>
      <c r="C95" s="74" t="s">
        <v>24</v>
      </c>
      <c r="D95" s="75">
        <v>0</v>
      </c>
      <c r="E95" s="74">
        <v>2025</v>
      </c>
      <c r="F95" s="74">
        <v>2</v>
      </c>
      <c r="G95" s="76" t="s">
        <v>60</v>
      </c>
    </row>
    <row r="96" spans="1:7">
      <c r="A96" s="73">
        <v>45869</v>
      </c>
      <c r="B96" s="74" t="s">
        <v>60</v>
      </c>
      <c r="C96" s="74" t="s">
        <v>24</v>
      </c>
      <c r="D96" s="75">
        <v>0</v>
      </c>
      <c r="E96" s="74">
        <v>2025</v>
      </c>
      <c r="F96" s="74">
        <v>3</v>
      </c>
      <c r="G96" s="76" t="s">
        <v>60</v>
      </c>
    </row>
    <row r="97" spans="1:7">
      <c r="A97" s="73">
        <v>45961</v>
      </c>
      <c r="B97" s="74" t="s">
        <v>60</v>
      </c>
      <c r="C97" s="74" t="s">
        <v>24</v>
      </c>
      <c r="D97" s="75">
        <v>0</v>
      </c>
      <c r="E97" s="74">
        <v>2025</v>
      </c>
      <c r="F97" s="74">
        <v>4</v>
      </c>
      <c r="G97" s="76" t="s">
        <v>60</v>
      </c>
    </row>
    <row r="98" spans="1:7">
      <c r="A98" s="73">
        <v>43131</v>
      </c>
      <c r="B98" s="74" t="s">
        <v>61</v>
      </c>
      <c r="C98" s="74" t="s">
        <v>23</v>
      </c>
      <c r="D98" s="75">
        <v>1150.1999999999998</v>
      </c>
      <c r="E98" s="74">
        <v>2018</v>
      </c>
      <c r="F98" s="74">
        <v>1</v>
      </c>
      <c r="G98" s="76" t="s">
        <v>61</v>
      </c>
    </row>
    <row r="99" spans="1:7">
      <c r="A99" s="73">
        <v>43220</v>
      </c>
      <c r="B99" s="74" t="s">
        <v>61</v>
      </c>
      <c r="C99" s="74" t="s">
        <v>23</v>
      </c>
      <c r="D99" s="75">
        <v>1045.1999999999998</v>
      </c>
      <c r="E99" s="74">
        <v>2018</v>
      </c>
      <c r="F99" s="74">
        <v>2</v>
      </c>
      <c r="G99" s="76" t="s">
        <v>61</v>
      </c>
    </row>
    <row r="100" spans="1:7">
      <c r="A100" s="73">
        <v>43312</v>
      </c>
      <c r="B100" s="74" t="s">
        <v>61</v>
      </c>
      <c r="C100" s="74" t="s">
        <v>23</v>
      </c>
      <c r="D100" s="75">
        <v>694.19999999999993</v>
      </c>
      <c r="E100" s="74">
        <v>2018</v>
      </c>
      <c r="F100" s="74">
        <v>3</v>
      </c>
      <c r="G100" s="76" t="s">
        <v>61</v>
      </c>
    </row>
    <row r="101" spans="1:7">
      <c r="A101" s="73">
        <v>43404</v>
      </c>
      <c r="B101" s="74" t="s">
        <v>61</v>
      </c>
      <c r="C101" s="74" t="s">
        <v>23</v>
      </c>
      <c r="D101" s="75">
        <v>1240.2</v>
      </c>
      <c r="E101" s="74">
        <v>2018</v>
      </c>
      <c r="F101" s="74">
        <v>4</v>
      </c>
      <c r="G101" s="76" t="s">
        <v>61</v>
      </c>
    </row>
    <row r="102" spans="1:7">
      <c r="A102" s="73">
        <v>43496</v>
      </c>
      <c r="B102" s="74" t="s">
        <v>61</v>
      </c>
      <c r="C102" s="74" t="s">
        <v>23</v>
      </c>
      <c r="D102" s="75">
        <v>1427.9999999999998</v>
      </c>
      <c r="E102" s="74">
        <v>2019</v>
      </c>
      <c r="F102" s="74">
        <v>1</v>
      </c>
      <c r="G102" s="76" t="s">
        <v>61</v>
      </c>
    </row>
    <row r="103" spans="1:7">
      <c r="A103" s="73">
        <v>43585</v>
      </c>
      <c r="B103" s="74" t="s">
        <v>61</v>
      </c>
      <c r="C103" s="74" t="s">
        <v>23</v>
      </c>
      <c r="D103" s="75">
        <v>1506.6000000000001</v>
      </c>
      <c r="E103" s="74">
        <v>2019</v>
      </c>
      <c r="F103" s="74">
        <v>2</v>
      </c>
      <c r="G103" s="76" t="s">
        <v>61</v>
      </c>
    </row>
    <row r="104" spans="1:7">
      <c r="A104" s="73">
        <v>43677</v>
      </c>
      <c r="B104" s="74" t="s">
        <v>61</v>
      </c>
      <c r="C104" s="74" t="s">
        <v>23</v>
      </c>
      <c r="D104" s="75">
        <v>1234.2</v>
      </c>
      <c r="E104" s="74">
        <v>2019</v>
      </c>
      <c r="F104" s="74">
        <v>3</v>
      </c>
      <c r="G104" s="76" t="s">
        <v>61</v>
      </c>
    </row>
    <row r="105" spans="1:7">
      <c r="A105" s="73">
        <v>43769</v>
      </c>
      <c r="B105" s="74" t="s">
        <v>61</v>
      </c>
      <c r="C105" s="74" t="s">
        <v>23</v>
      </c>
      <c r="D105" s="75">
        <v>684</v>
      </c>
      <c r="E105" s="74">
        <v>2019</v>
      </c>
      <c r="F105" s="74">
        <v>4</v>
      </c>
      <c r="G105" s="76" t="s">
        <v>61</v>
      </c>
    </row>
    <row r="106" spans="1:7">
      <c r="A106" s="73">
        <v>43861</v>
      </c>
      <c r="B106" s="74" t="s">
        <v>61</v>
      </c>
      <c r="C106" s="74" t="s">
        <v>23</v>
      </c>
      <c r="D106" s="75">
        <v>1255.8</v>
      </c>
      <c r="E106" s="74">
        <v>2020</v>
      </c>
      <c r="F106" s="74">
        <v>1</v>
      </c>
      <c r="G106" s="76" t="s">
        <v>61</v>
      </c>
    </row>
    <row r="107" spans="1:7">
      <c r="A107" s="73">
        <v>43951</v>
      </c>
      <c r="B107" s="74" t="s">
        <v>61</v>
      </c>
      <c r="C107" s="74" t="s">
        <v>23</v>
      </c>
      <c r="D107" s="75">
        <v>1297.8000000000002</v>
      </c>
      <c r="E107" s="74">
        <v>2020</v>
      </c>
      <c r="F107" s="74">
        <v>2</v>
      </c>
      <c r="G107" s="76" t="s">
        <v>61</v>
      </c>
    </row>
    <row r="108" spans="1:7">
      <c r="A108" s="73">
        <v>44043</v>
      </c>
      <c r="B108" s="74" t="s">
        <v>61</v>
      </c>
      <c r="C108" s="74" t="s">
        <v>23</v>
      </c>
      <c r="D108" s="75">
        <v>1035</v>
      </c>
      <c r="E108" s="74">
        <v>2020</v>
      </c>
      <c r="F108" s="74">
        <v>3</v>
      </c>
      <c r="G108" s="76" t="s">
        <v>61</v>
      </c>
    </row>
    <row r="109" spans="1:7">
      <c r="A109" s="73">
        <v>44135</v>
      </c>
      <c r="B109" s="74" t="s">
        <v>61</v>
      </c>
      <c r="C109" s="74" t="s">
        <v>23</v>
      </c>
      <c r="D109" s="75">
        <v>787.8</v>
      </c>
      <c r="E109" s="74">
        <v>2020</v>
      </c>
      <c r="F109" s="74">
        <v>4</v>
      </c>
      <c r="G109" s="76" t="s">
        <v>61</v>
      </c>
    </row>
    <row r="110" spans="1:7">
      <c r="A110" s="73">
        <v>44227</v>
      </c>
      <c r="B110" s="74" t="s">
        <v>61</v>
      </c>
      <c r="C110" s="74" t="s">
        <v>23</v>
      </c>
      <c r="D110" s="75">
        <v>952.19999999999982</v>
      </c>
      <c r="E110" s="74">
        <v>2021</v>
      </c>
      <c r="F110" s="74">
        <v>1</v>
      </c>
      <c r="G110" s="76" t="s">
        <v>61</v>
      </c>
    </row>
    <row r="111" spans="1:7">
      <c r="A111" s="73">
        <v>44316</v>
      </c>
      <c r="B111" s="74" t="s">
        <v>61</v>
      </c>
      <c r="C111" s="74" t="s">
        <v>23</v>
      </c>
      <c r="D111" s="75">
        <v>1042.7999999999997</v>
      </c>
      <c r="E111" s="74">
        <v>2021</v>
      </c>
      <c r="F111" s="74">
        <v>2</v>
      </c>
      <c r="G111" s="76" t="s">
        <v>61</v>
      </c>
    </row>
    <row r="112" spans="1:7">
      <c r="A112" s="73">
        <v>44408</v>
      </c>
      <c r="B112" s="74" t="s">
        <v>61</v>
      </c>
      <c r="C112" s="74" t="s">
        <v>23</v>
      </c>
      <c r="D112" s="75">
        <v>781.79999999999984</v>
      </c>
      <c r="E112" s="74">
        <v>2021</v>
      </c>
      <c r="F112" s="74">
        <v>3</v>
      </c>
      <c r="G112" s="76" t="s">
        <v>61</v>
      </c>
    </row>
    <row r="113" spans="1:7">
      <c r="A113" s="73">
        <v>44500</v>
      </c>
      <c r="B113" s="74" t="s">
        <v>61</v>
      </c>
      <c r="C113" s="74" t="s">
        <v>23</v>
      </c>
      <c r="D113" s="75">
        <v>479.4</v>
      </c>
      <c r="E113" s="74">
        <v>2021</v>
      </c>
      <c r="F113" s="74">
        <v>4</v>
      </c>
      <c r="G113" s="76" t="s">
        <v>61</v>
      </c>
    </row>
    <row r="114" spans="1:7">
      <c r="A114" s="73">
        <v>44592</v>
      </c>
      <c r="B114" s="74" t="s">
        <v>61</v>
      </c>
      <c r="C114" s="74" t="s">
        <v>23</v>
      </c>
      <c r="D114" s="75">
        <v>1296</v>
      </c>
      <c r="E114" s="74">
        <v>2022</v>
      </c>
      <c r="F114" s="74">
        <v>1</v>
      </c>
      <c r="G114" s="76" t="s">
        <v>61</v>
      </c>
    </row>
    <row r="115" spans="1:7">
      <c r="A115" s="73">
        <v>44681</v>
      </c>
      <c r="B115" s="74" t="s">
        <v>61</v>
      </c>
      <c r="C115" s="74" t="s">
        <v>23</v>
      </c>
      <c r="D115" s="75">
        <v>765</v>
      </c>
      <c r="E115" s="74">
        <v>2022</v>
      </c>
      <c r="F115" s="74">
        <v>2</v>
      </c>
      <c r="G115" s="76" t="s">
        <v>61</v>
      </c>
    </row>
    <row r="116" spans="1:7">
      <c r="A116" s="73">
        <v>44773</v>
      </c>
      <c r="B116" s="74" t="s">
        <v>61</v>
      </c>
      <c r="C116" s="74" t="s">
        <v>23</v>
      </c>
      <c r="D116" s="75">
        <v>945.6</v>
      </c>
      <c r="E116" s="74">
        <v>2022</v>
      </c>
      <c r="F116" s="74">
        <v>3</v>
      </c>
      <c r="G116" s="76" t="s">
        <v>61</v>
      </c>
    </row>
    <row r="117" spans="1:7">
      <c r="A117" s="73">
        <v>44865</v>
      </c>
      <c r="B117" s="74" t="s">
        <v>61</v>
      </c>
      <c r="C117" s="74" t="s">
        <v>23</v>
      </c>
      <c r="D117" s="75">
        <v>580.19999999999993</v>
      </c>
      <c r="E117" s="74">
        <v>2022</v>
      </c>
      <c r="F117" s="74">
        <v>4</v>
      </c>
      <c r="G117" s="76" t="s">
        <v>61</v>
      </c>
    </row>
    <row r="118" spans="1:7">
      <c r="A118" s="73">
        <v>44957</v>
      </c>
      <c r="B118" s="74" t="s">
        <v>61</v>
      </c>
      <c r="C118" s="74" t="s">
        <v>23</v>
      </c>
      <c r="D118" s="75">
        <v>1207.1999999999998</v>
      </c>
      <c r="E118" s="74">
        <v>2023</v>
      </c>
      <c r="F118" s="74">
        <v>1</v>
      </c>
      <c r="G118" s="76" t="s">
        <v>61</v>
      </c>
    </row>
    <row r="119" spans="1:7">
      <c r="A119" s="73">
        <v>45046</v>
      </c>
      <c r="B119" s="74" t="s">
        <v>61</v>
      </c>
      <c r="C119" s="74" t="s">
        <v>23</v>
      </c>
      <c r="D119" s="75">
        <v>1190.4000000000001</v>
      </c>
      <c r="E119" s="74">
        <v>2023</v>
      </c>
      <c r="F119" s="74">
        <v>2</v>
      </c>
      <c r="G119" s="76" t="s">
        <v>61</v>
      </c>
    </row>
    <row r="120" spans="1:7">
      <c r="A120" s="73">
        <v>45138</v>
      </c>
      <c r="B120" s="74" t="s">
        <v>61</v>
      </c>
      <c r="C120" s="74" t="s">
        <v>23</v>
      </c>
      <c r="D120" s="75">
        <v>642.59999999999991</v>
      </c>
      <c r="E120" s="74">
        <v>2023</v>
      </c>
      <c r="F120" s="74">
        <v>3</v>
      </c>
      <c r="G120" s="76" t="s">
        <v>61</v>
      </c>
    </row>
    <row r="121" spans="1:7">
      <c r="A121" s="73">
        <v>45230</v>
      </c>
      <c r="B121" s="74" t="s">
        <v>61</v>
      </c>
      <c r="C121" s="74" t="s">
        <v>23</v>
      </c>
      <c r="D121" s="75">
        <v>473.4</v>
      </c>
      <c r="E121" s="74">
        <v>2023</v>
      </c>
      <c r="F121" s="74">
        <v>4</v>
      </c>
      <c r="G121" s="76" t="s">
        <v>61</v>
      </c>
    </row>
    <row r="122" spans="1:7">
      <c r="A122" s="73">
        <v>45322</v>
      </c>
      <c r="B122" s="74" t="s">
        <v>61</v>
      </c>
      <c r="C122" s="74" t="s">
        <v>23</v>
      </c>
      <c r="D122" s="75">
        <v>466.19999999999993</v>
      </c>
      <c r="E122" s="74">
        <v>2024</v>
      </c>
      <c r="F122" s="74">
        <v>1</v>
      </c>
      <c r="G122" s="76" t="s">
        <v>61</v>
      </c>
    </row>
    <row r="123" spans="1:7">
      <c r="A123" s="73">
        <v>45412</v>
      </c>
      <c r="B123" s="74" t="s">
        <v>61</v>
      </c>
      <c r="C123" s="74" t="s">
        <v>23</v>
      </c>
      <c r="D123" s="75">
        <v>942</v>
      </c>
      <c r="E123" s="74">
        <v>2024</v>
      </c>
      <c r="F123" s="74">
        <v>2</v>
      </c>
      <c r="G123" s="76" t="s">
        <v>61</v>
      </c>
    </row>
    <row r="124" spans="1:7">
      <c r="A124" s="73">
        <v>45504</v>
      </c>
      <c r="B124" s="74" t="s">
        <v>61</v>
      </c>
      <c r="C124" s="74" t="s">
        <v>23</v>
      </c>
      <c r="D124" s="75">
        <v>87.6</v>
      </c>
      <c r="E124" s="74">
        <v>2024</v>
      </c>
      <c r="F124" s="74">
        <v>3</v>
      </c>
      <c r="G124" s="76" t="s">
        <v>61</v>
      </c>
    </row>
    <row r="125" spans="1:7">
      <c r="A125" s="73">
        <v>45596</v>
      </c>
      <c r="B125" s="74" t="s">
        <v>61</v>
      </c>
      <c r="C125" s="74" t="s">
        <v>23</v>
      </c>
      <c r="D125" s="75">
        <v>314.39999999999998</v>
      </c>
      <c r="E125" s="74">
        <v>2024</v>
      </c>
      <c r="F125" s="74">
        <v>4</v>
      </c>
      <c r="G125" s="76" t="s">
        <v>61</v>
      </c>
    </row>
    <row r="126" spans="1:7">
      <c r="A126" s="73">
        <v>45688</v>
      </c>
      <c r="B126" s="74" t="s">
        <v>61</v>
      </c>
      <c r="C126" s="74" t="s">
        <v>23</v>
      </c>
      <c r="D126" s="75">
        <v>1607.3999999999996</v>
      </c>
      <c r="E126" s="74">
        <v>2025</v>
      </c>
      <c r="F126" s="74">
        <v>1</v>
      </c>
      <c r="G126" s="76" t="s">
        <v>61</v>
      </c>
    </row>
    <row r="127" spans="1:7">
      <c r="A127" s="73">
        <v>45777</v>
      </c>
      <c r="B127" s="74" t="s">
        <v>61</v>
      </c>
      <c r="C127" s="74" t="s">
        <v>23</v>
      </c>
      <c r="D127" s="75">
        <v>1005</v>
      </c>
      <c r="E127" s="74">
        <v>2025</v>
      </c>
      <c r="F127" s="74">
        <v>2</v>
      </c>
      <c r="G127" s="76" t="s">
        <v>61</v>
      </c>
    </row>
    <row r="128" spans="1:7">
      <c r="A128" s="73">
        <v>45869</v>
      </c>
      <c r="B128" s="74" t="s">
        <v>61</v>
      </c>
      <c r="C128" s="74" t="s">
        <v>23</v>
      </c>
      <c r="D128" s="75">
        <v>616.19999999999993</v>
      </c>
      <c r="E128" s="74">
        <v>2025</v>
      </c>
      <c r="F128" s="74">
        <v>3</v>
      </c>
      <c r="G128" s="76" t="s">
        <v>61</v>
      </c>
    </row>
    <row r="129" spans="1:7">
      <c r="A129" s="73">
        <v>45961</v>
      </c>
      <c r="B129" s="74" t="s">
        <v>61</v>
      </c>
      <c r="C129" s="74" t="s">
        <v>23</v>
      </c>
      <c r="D129" s="75">
        <v>0</v>
      </c>
      <c r="E129" s="74">
        <v>2025</v>
      </c>
      <c r="F129" s="74">
        <v>4</v>
      </c>
      <c r="G129" s="76" t="s">
        <v>61</v>
      </c>
    </row>
    <row r="130" spans="1:7">
      <c r="A130" s="73">
        <v>43131</v>
      </c>
      <c r="B130" s="74" t="s">
        <v>61</v>
      </c>
      <c r="C130" s="74" t="s">
        <v>22</v>
      </c>
      <c r="D130" s="75">
        <v>54</v>
      </c>
      <c r="E130" s="74">
        <v>2018</v>
      </c>
      <c r="F130" s="74">
        <v>1</v>
      </c>
      <c r="G130" s="76" t="s">
        <v>61</v>
      </c>
    </row>
    <row r="131" spans="1:7">
      <c r="A131" s="73">
        <v>43220</v>
      </c>
      <c r="B131" s="74" t="s">
        <v>61</v>
      </c>
      <c r="C131" s="74" t="s">
        <v>22</v>
      </c>
      <c r="D131" s="75">
        <v>46</v>
      </c>
      <c r="E131" s="74">
        <v>2018</v>
      </c>
      <c r="F131" s="74">
        <v>2</v>
      </c>
      <c r="G131" s="76" t="s">
        <v>61</v>
      </c>
    </row>
    <row r="132" spans="1:7">
      <c r="A132" s="73">
        <v>43312</v>
      </c>
      <c r="B132" s="74" t="s">
        <v>61</v>
      </c>
      <c r="C132" s="74" t="s">
        <v>22</v>
      </c>
      <c r="D132" s="75">
        <v>33</v>
      </c>
      <c r="E132" s="74">
        <v>2018</v>
      </c>
      <c r="F132" s="74">
        <v>3</v>
      </c>
      <c r="G132" s="76" t="s">
        <v>61</v>
      </c>
    </row>
    <row r="133" spans="1:7">
      <c r="A133" s="73">
        <v>43404</v>
      </c>
      <c r="B133" s="74" t="s">
        <v>61</v>
      </c>
      <c r="C133" s="74" t="s">
        <v>22</v>
      </c>
      <c r="D133" s="75">
        <v>12</v>
      </c>
      <c r="E133" s="74">
        <v>2018</v>
      </c>
      <c r="F133" s="74">
        <v>4</v>
      </c>
      <c r="G133" s="76" t="s">
        <v>61</v>
      </c>
    </row>
    <row r="134" spans="1:7">
      <c r="A134" s="73">
        <v>43496</v>
      </c>
      <c r="B134" s="74" t="s">
        <v>61</v>
      </c>
      <c r="C134" s="74" t="s">
        <v>22</v>
      </c>
      <c r="D134" s="75">
        <v>0</v>
      </c>
      <c r="E134" s="74">
        <v>2019</v>
      </c>
      <c r="F134" s="74">
        <v>1</v>
      </c>
      <c r="G134" s="76" t="s">
        <v>61</v>
      </c>
    </row>
    <row r="135" spans="1:7">
      <c r="A135" s="73">
        <v>43585</v>
      </c>
      <c r="B135" s="74" t="s">
        <v>61</v>
      </c>
      <c r="C135" s="74" t="s">
        <v>22</v>
      </c>
      <c r="D135" s="75">
        <v>73</v>
      </c>
      <c r="E135" s="74">
        <v>2019</v>
      </c>
      <c r="F135" s="74">
        <v>2</v>
      </c>
      <c r="G135" s="76" t="s">
        <v>61</v>
      </c>
    </row>
    <row r="136" spans="1:7">
      <c r="A136" s="73">
        <v>43677</v>
      </c>
      <c r="B136" s="74" t="s">
        <v>61</v>
      </c>
      <c r="C136" s="74" t="s">
        <v>22</v>
      </c>
      <c r="D136" s="75">
        <v>11</v>
      </c>
      <c r="E136" s="74">
        <v>2019</v>
      </c>
      <c r="F136" s="74">
        <v>3</v>
      </c>
      <c r="G136" s="76" t="s">
        <v>61</v>
      </c>
    </row>
    <row r="137" spans="1:7">
      <c r="A137" s="73">
        <v>43769</v>
      </c>
      <c r="B137" s="74" t="s">
        <v>61</v>
      </c>
      <c r="C137" s="74" t="s">
        <v>22</v>
      </c>
      <c r="D137" s="75">
        <v>17</v>
      </c>
      <c r="E137" s="74">
        <v>2019</v>
      </c>
      <c r="F137" s="74">
        <v>4</v>
      </c>
      <c r="G137" s="76" t="s">
        <v>61</v>
      </c>
    </row>
    <row r="138" spans="1:7">
      <c r="A138" s="73">
        <v>43861</v>
      </c>
      <c r="B138" s="74" t="s">
        <v>61</v>
      </c>
      <c r="C138" s="74" t="s">
        <v>22</v>
      </c>
      <c r="D138" s="75">
        <v>8</v>
      </c>
      <c r="E138" s="74">
        <v>2020</v>
      </c>
      <c r="F138" s="74">
        <v>1</v>
      </c>
      <c r="G138" s="76" t="s">
        <v>61</v>
      </c>
    </row>
    <row r="139" spans="1:7">
      <c r="A139" s="73">
        <v>43951</v>
      </c>
      <c r="B139" s="74" t="s">
        <v>61</v>
      </c>
      <c r="C139" s="74" t="s">
        <v>22</v>
      </c>
      <c r="D139" s="75">
        <v>0</v>
      </c>
      <c r="E139" s="74">
        <v>2020</v>
      </c>
      <c r="F139" s="74">
        <v>2</v>
      </c>
      <c r="G139" s="76" t="s">
        <v>61</v>
      </c>
    </row>
    <row r="140" spans="1:7">
      <c r="A140" s="73">
        <v>44043</v>
      </c>
      <c r="B140" s="74" t="s">
        <v>61</v>
      </c>
      <c r="C140" s="74" t="s">
        <v>22</v>
      </c>
      <c r="D140" s="75">
        <v>29</v>
      </c>
      <c r="E140" s="74">
        <v>2020</v>
      </c>
      <c r="F140" s="74">
        <v>3</v>
      </c>
      <c r="G140" s="76" t="s">
        <v>61</v>
      </c>
    </row>
    <row r="141" spans="1:7">
      <c r="A141" s="73">
        <v>44135</v>
      </c>
      <c r="B141" s="74" t="s">
        <v>61</v>
      </c>
      <c r="C141" s="74" t="s">
        <v>22</v>
      </c>
      <c r="D141" s="75">
        <v>98</v>
      </c>
      <c r="E141" s="74">
        <v>2020</v>
      </c>
      <c r="F141" s="74">
        <v>4</v>
      </c>
      <c r="G141" s="76" t="s">
        <v>61</v>
      </c>
    </row>
    <row r="142" spans="1:7">
      <c r="A142" s="73">
        <v>44227</v>
      </c>
      <c r="B142" s="74" t="s">
        <v>61</v>
      </c>
      <c r="C142" s="74" t="s">
        <v>22</v>
      </c>
      <c r="D142" s="75">
        <v>23</v>
      </c>
      <c r="E142" s="74">
        <v>2021</v>
      </c>
      <c r="F142" s="74">
        <v>1</v>
      </c>
      <c r="G142" s="76" t="s">
        <v>61</v>
      </c>
    </row>
    <row r="143" spans="1:7">
      <c r="A143" s="73">
        <v>44316</v>
      </c>
      <c r="B143" s="74" t="s">
        <v>61</v>
      </c>
      <c r="C143" s="74" t="s">
        <v>22</v>
      </c>
      <c r="D143" s="75">
        <v>39</v>
      </c>
      <c r="E143" s="74">
        <v>2021</v>
      </c>
      <c r="F143" s="74">
        <v>2</v>
      </c>
      <c r="G143" s="76" t="s">
        <v>61</v>
      </c>
    </row>
    <row r="144" spans="1:7">
      <c r="A144" s="73">
        <v>44408</v>
      </c>
      <c r="B144" s="74" t="s">
        <v>61</v>
      </c>
      <c r="C144" s="74" t="s">
        <v>22</v>
      </c>
      <c r="D144" s="75">
        <v>14</v>
      </c>
      <c r="E144" s="74">
        <v>2021</v>
      </c>
      <c r="F144" s="74">
        <v>3</v>
      </c>
      <c r="G144" s="76" t="s">
        <v>61</v>
      </c>
    </row>
    <row r="145" spans="1:7">
      <c r="A145" s="73">
        <v>44500</v>
      </c>
      <c r="B145" s="74" t="s">
        <v>61</v>
      </c>
      <c r="C145" s="74" t="s">
        <v>22</v>
      </c>
      <c r="D145" s="75">
        <v>9</v>
      </c>
      <c r="E145" s="74">
        <v>2021</v>
      </c>
      <c r="F145" s="74">
        <v>4</v>
      </c>
      <c r="G145" s="76" t="s">
        <v>61</v>
      </c>
    </row>
    <row r="146" spans="1:7">
      <c r="A146" s="73">
        <v>44592</v>
      </c>
      <c r="B146" s="74" t="s">
        <v>61</v>
      </c>
      <c r="C146" s="74" t="s">
        <v>22</v>
      </c>
      <c r="D146" s="75">
        <v>104</v>
      </c>
      <c r="E146" s="74">
        <v>2022</v>
      </c>
      <c r="F146" s="74">
        <v>1</v>
      </c>
      <c r="G146" s="76" t="s">
        <v>61</v>
      </c>
    </row>
    <row r="147" spans="1:7">
      <c r="A147" s="73">
        <v>44681</v>
      </c>
      <c r="B147" s="74" t="s">
        <v>61</v>
      </c>
      <c r="C147" s="74" t="s">
        <v>22</v>
      </c>
      <c r="D147" s="75">
        <v>35</v>
      </c>
      <c r="E147" s="74">
        <v>2022</v>
      </c>
      <c r="F147" s="74">
        <v>2</v>
      </c>
      <c r="G147" s="76" t="s">
        <v>61</v>
      </c>
    </row>
    <row r="148" spans="1:7">
      <c r="A148" s="73">
        <v>44773</v>
      </c>
      <c r="B148" s="74" t="s">
        <v>61</v>
      </c>
      <c r="C148" s="74" t="s">
        <v>22</v>
      </c>
      <c r="D148" s="75">
        <v>0</v>
      </c>
      <c r="E148" s="74">
        <v>2022</v>
      </c>
      <c r="F148" s="74">
        <v>3</v>
      </c>
      <c r="G148" s="76" t="s">
        <v>61</v>
      </c>
    </row>
    <row r="149" spans="1:7">
      <c r="A149" s="73">
        <v>44865</v>
      </c>
      <c r="B149" s="74" t="s">
        <v>61</v>
      </c>
      <c r="C149" s="74" t="s">
        <v>22</v>
      </c>
      <c r="D149" s="75">
        <v>45</v>
      </c>
      <c r="E149" s="74">
        <v>2022</v>
      </c>
      <c r="F149" s="74">
        <v>4</v>
      </c>
      <c r="G149" s="76" t="s">
        <v>61</v>
      </c>
    </row>
    <row r="150" spans="1:7">
      <c r="A150" s="73">
        <v>44957</v>
      </c>
      <c r="B150" s="74" t="s">
        <v>61</v>
      </c>
      <c r="C150" s="74" t="s">
        <v>22</v>
      </c>
      <c r="D150" s="75">
        <v>5</v>
      </c>
      <c r="E150" s="74">
        <v>2023</v>
      </c>
      <c r="F150" s="74">
        <v>1</v>
      </c>
      <c r="G150" s="76" t="s">
        <v>61</v>
      </c>
    </row>
    <row r="151" spans="1:7">
      <c r="A151" s="73">
        <v>45046</v>
      </c>
      <c r="B151" s="74" t="s">
        <v>61</v>
      </c>
      <c r="C151" s="74" t="s">
        <v>22</v>
      </c>
      <c r="D151" s="75">
        <v>0</v>
      </c>
      <c r="E151" s="74">
        <v>2023</v>
      </c>
      <c r="F151" s="74">
        <v>2</v>
      </c>
      <c r="G151" s="76" t="s">
        <v>61</v>
      </c>
    </row>
    <row r="152" spans="1:7">
      <c r="A152" s="73">
        <v>45138</v>
      </c>
      <c r="B152" s="74" t="s">
        <v>61</v>
      </c>
      <c r="C152" s="74" t="s">
        <v>22</v>
      </c>
      <c r="D152" s="75">
        <v>20</v>
      </c>
      <c r="E152" s="74">
        <v>2023</v>
      </c>
      <c r="F152" s="74">
        <v>3</v>
      </c>
      <c r="G152" s="76" t="s">
        <v>61</v>
      </c>
    </row>
    <row r="153" spans="1:7">
      <c r="A153" s="73">
        <v>45230</v>
      </c>
      <c r="B153" s="74" t="s">
        <v>61</v>
      </c>
      <c r="C153" s="74" t="s">
        <v>22</v>
      </c>
      <c r="D153" s="75">
        <v>0</v>
      </c>
      <c r="E153" s="74">
        <v>2023</v>
      </c>
      <c r="F153" s="74">
        <v>4</v>
      </c>
      <c r="G153" s="76" t="s">
        <v>61</v>
      </c>
    </row>
    <row r="154" spans="1:7">
      <c r="A154" s="73">
        <v>45322</v>
      </c>
      <c r="B154" s="74" t="s">
        <v>61</v>
      </c>
      <c r="C154" s="74" t="s">
        <v>22</v>
      </c>
      <c r="D154" s="75">
        <v>0</v>
      </c>
      <c r="E154" s="74">
        <v>2024</v>
      </c>
      <c r="F154" s="74">
        <v>1</v>
      </c>
      <c r="G154" s="76" t="s">
        <v>61</v>
      </c>
    </row>
    <row r="155" spans="1:7">
      <c r="A155" s="73">
        <v>45412</v>
      </c>
      <c r="B155" s="74" t="s">
        <v>61</v>
      </c>
      <c r="C155" s="74" t="s">
        <v>22</v>
      </c>
      <c r="D155" s="75">
        <v>0</v>
      </c>
      <c r="E155" s="74">
        <v>2024</v>
      </c>
      <c r="F155" s="74">
        <v>2</v>
      </c>
      <c r="G155" s="76" t="s">
        <v>61</v>
      </c>
    </row>
    <row r="156" spans="1:7">
      <c r="A156" s="73">
        <v>45504</v>
      </c>
      <c r="B156" s="74" t="s">
        <v>61</v>
      </c>
      <c r="C156" s="74" t="s">
        <v>22</v>
      </c>
      <c r="D156" s="75">
        <v>55</v>
      </c>
      <c r="E156" s="74">
        <v>2024</v>
      </c>
      <c r="F156" s="74">
        <v>3</v>
      </c>
      <c r="G156" s="76" t="s">
        <v>61</v>
      </c>
    </row>
    <row r="157" spans="1:7">
      <c r="A157" s="73">
        <v>45596</v>
      </c>
      <c r="B157" s="74" t="s">
        <v>61</v>
      </c>
      <c r="C157" s="74" t="s">
        <v>22</v>
      </c>
      <c r="D157" s="75">
        <v>30</v>
      </c>
      <c r="E157" s="74">
        <v>2024</v>
      </c>
      <c r="F157" s="74">
        <v>4</v>
      </c>
      <c r="G157" s="76" t="s">
        <v>61</v>
      </c>
    </row>
    <row r="158" spans="1:7">
      <c r="A158" s="73">
        <v>45688</v>
      </c>
      <c r="B158" s="74" t="s">
        <v>61</v>
      </c>
      <c r="C158" s="74" t="s">
        <v>22</v>
      </c>
      <c r="D158" s="75">
        <v>0</v>
      </c>
      <c r="E158" s="74">
        <v>2025</v>
      </c>
      <c r="F158" s="74">
        <v>1</v>
      </c>
      <c r="G158" s="76" t="s">
        <v>61</v>
      </c>
    </row>
    <row r="159" spans="1:7">
      <c r="A159" s="73">
        <v>45777</v>
      </c>
      <c r="B159" s="74" t="s">
        <v>61</v>
      </c>
      <c r="C159" s="74" t="s">
        <v>22</v>
      </c>
      <c r="D159" s="75">
        <v>0</v>
      </c>
      <c r="E159" s="74">
        <v>2025</v>
      </c>
      <c r="F159" s="74">
        <v>2</v>
      </c>
      <c r="G159" s="76" t="s">
        <v>61</v>
      </c>
    </row>
    <row r="160" spans="1:7">
      <c r="A160" s="73">
        <v>45869</v>
      </c>
      <c r="B160" s="74" t="s">
        <v>61</v>
      </c>
      <c r="C160" s="74" t="s">
        <v>22</v>
      </c>
      <c r="D160" s="75">
        <v>18</v>
      </c>
      <c r="E160" s="74">
        <v>2025</v>
      </c>
      <c r="F160" s="74">
        <v>3</v>
      </c>
      <c r="G160" s="76" t="s">
        <v>61</v>
      </c>
    </row>
    <row r="161" spans="1:7">
      <c r="A161" s="73">
        <v>45961</v>
      </c>
      <c r="B161" s="74" t="s">
        <v>61</v>
      </c>
      <c r="C161" s="74" t="s">
        <v>22</v>
      </c>
      <c r="D161" s="75">
        <v>0</v>
      </c>
      <c r="E161" s="74">
        <v>2025</v>
      </c>
      <c r="F161" s="74">
        <v>4</v>
      </c>
      <c r="G161" s="76" t="s">
        <v>61</v>
      </c>
    </row>
    <row r="162" spans="1:7">
      <c r="A162" s="73">
        <v>43131</v>
      </c>
      <c r="B162" s="74" t="s">
        <v>61</v>
      </c>
      <c r="C162" s="74" t="s">
        <v>24</v>
      </c>
      <c r="D162" s="75">
        <v>430</v>
      </c>
      <c r="E162" s="74">
        <v>2018</v>
      </c>
      <c r="F162" s="74">
        <v>1</v>
      </c>
      <c r="G162" s="76" t="s">
        <v>61</v>
      </c>
    </row>
    <row r="163" spans="1:7">
      <c r="A163" s="73">
        <v>43220</v>
      </c>
      <c r="B163" s="74" t="s">
        <v>61</v>
      </c>
      <c r="C163" s="74" t="s">
        <v>24</v>
      </c>
      <c r="D163" s="75">
        <v>467</v>
      </c>
      <c r="E163" s="74">
        <v>2018</v>
      </c>
      <c r="F163" s="74">
        <v>2</v>
      </c>
      <c r="G163" s="76" t="s">
        <v>61</v>
      </c>
    </row>
    <row r="164" spans="1:7">
      <c r="A164" s="73">
        <v>43312</v>
      </c>
      <c r="B164" s="74" t="s">
        <v>61</v>
      </c>
      <c r="C164" s="74" t="s">
        <v>24</v>
      </c>
      <c r="D164" s="75">
        <v>427</v>
      </c>
      <c r="E164" s="74">
        <v>2018</v>
      </c>
      <c r="F164" s="74">
        <v>3</v>
      </c>
      <c r="G164" s="76" t="s">
        <v>61</v>
      </c>
    </row>
    <row r="165" spans="1:7">
      <c r="A165" s="73">
        <v>43404</v>
      </c>
      <c r="B165" s="74" t="s">
        <v>61</v>
      </c>
      <c r="C165" s="74" t="s">
        <v>24</v>
      </c>
      <c r="D165" s="75">
        <v>701</v>
      </c>
      <c r="E165" s="74">
        <v>2018</v>
      </c>
      <c r="F165" s="74">
        <v>4</v>
      </c>
      <c r="G165" s="76" t="s">
        <v>61</v>
      </c>
    </row>
    <row r="166" spans="1:7">
      <c r="A166" s="73">
        <v>43496</v>
      </c>
      <c r="B166" s="74" t="s">
        <v>61</v>
      </c>
      <c r="C166" s="74" t="s">
        <v>24</v>
      </c>
      <c r="D166" s="75">
        <v>1002</v>
      </c>
      <c r="E166" s="74">
        <v>2019</v>
      </c>
      <c r="F166" s="74">
        <v>1</v>
      </c>
      <c r="G166" s="76" t="s">
        <v>61</v>
      </c>
    </row>
    <row r="167" spans="1:7">
      <c r="A167" s="73">
        <v>43585</v>
      </c>
      <c r="B167" s="74" t="s">
        <v>61</v>
      </c>
      <c r="C167" s="74" t="s">
        <v>24</v>
      </c>
      <c r="D167" s="75">
        <v>154</v>
      </c>
      <c r="E167" s="74">
        <v>2019</v>
      </c>
      <c r="F167" s="74">
        <v>2</v>
      </c>
      <c r="G167" s="76" t="s">
        <v>61</v>
      </c>
    </row>
    <row r="168" spans="1:7">
      <c r="A168" s="73">
        <v>43677</v>
      </c>
      <c r="B168" s="74" t="s">
        <v>61</v>
      </c>
      <c r="C168" s="74" t="s">
        <v>24</v>
      </c>
      <c r="D168" s="75">
        <v>615</v>
      </c>
      <c r="E168" s="74">
        <v>2019</v>
      </c>
      <c r="F168" s="74">
        <v>3</v>
      </c>
      <c r="G168" s="76" t="s">
        <v>61</v>
      </c>
    </row>
    <row r="169" spans="1:7">
      <c r="A169" s="73">
        <v>43769</v>
      </c>
      <c r="B169" s="74" t="s">
        <v>61</v>
      </c>
      <c r="C169" s="74" t="s">
        <v>24</v>
      </c>
      <c r="D169" s="75">
        <v>527</v>
      </c>
      <c r="E169" s="74">
        <v>2019</v>
      </c>
      <c r="F169" s="74">
        <v>4</v>
      </c>
      <c r="G169" s="76" t="s">
        <v>61</v>
      </c>
    </row>
    <row r="170" spans="1:7">
      <c r="A170" s="73">
        <v>43861</v>
      </c>
      <c r="B170" s="74" t="s">
        <v>61</v>
      </c>
      <c r="C170" s="74" t="s">
        <v>24</v>
      </c>
      <c r="D170" s="75">
        <v>464</v>
      </c>
      <c r="E170" s="74">
        <v>2020</v>
      </c>
      <c r="F170" s="74">
        <v>1</v>
      </c>
      <c r="G170" s="76" t="s">
        <v>61</v>
      </c>
    </row>
    <row r="171" spans="1:7">
      <c r="A171" s="73">
        <v>43951</v>
      </c>
      <c r="B171" s="74" t="s">
        <v>61</v>
      </c>
      <c r="C171" s="74" t="s">
        <v>24</v>
      </c>
      <c r="D171" s="75">
        <v>383</v>
      </c>
      <c r="E171" s="74">
        <v>2020</v>
      </c>
      <c r="F171" s="74">
        <v>2</v>
      </c>
      <c r="G171" s="76" t="s">
        <v>61</v>
      </c>
    </row>
    <row r="172" spans="1:7">
      <c r="A172" s="73">
        <v>44043</v>
      </c>
      <c r="B172" s="74" t="s">
        <v>61</v>
      </c>
      <c r="C172" s="74" t="s">
        <v>24</v>
      </c>
      <c r="D172" s="75">
        <v>507</v>
      </c>
      <c r="E172" s="74">
        <v>2020</v>
      </c>
      <c r="F172" s="74">
        <v>3</v>
      </c>
      <c r="G172" s="76" t="s">
        <v>61</v>
      </c>
    </row>
    <row r="173" spans="1:7">
      <c r="A173" s="73">
        <v>44135</v>
      </c>
      <c r="B173" s="74" t="s">
        <v>61</v>
      </c>
      <c r="C173" s="74" t="s">
        <v>24</v>
      </c>
      <c r="D173" s="75">
        <v>514</v>
      </c>
      <c r="E173" s="74">
        <v>2020</v>
      </c>
      <c r="F173" s="74">
        <v>4</v>
      </c>
      <c r="G173" s="76" t="s">
        <v>61</v>
      </c>
    </row>
    <row r="174" spans="1:7">
      <c r="A174" s="73">
        <v>44227</v>
      </c>
      <c r="B174" s="74" t="s">
        <v>61</v>
      </c>
      <c r="C174" s="74" t="s">
        <v>24</v>
      </c>
      <c r="D174" s="75">
        <v>408</v>
      </c>
      <c r="E174" s="74">
        <v>2021</v>
      </c>
      <c r="F174" s="74">
        <v>1</v>
      </c>
      <c r="G174" s="76" t="s">
        <v>61</v>
      </c>
    </row>
    <row r="175" spans="1:7">
      <c r="A175" s="73">
        <v>44316</v>
      </c>
      <c r="B175" s="74" t="s">
        <v>61</v>
      </c>
      <c r="C175" s="74" t="s">
        <v>24</v>
      </c>
      <c r="D175" s="75">
        <v>359</v>
      </c>
      <c r="E175" s="74">
        <v>2021</v>
      </c>
      <c r="F175" s="74">
        <v>2</v>
      </c>
      <c r="G175" s="76" t="s">
        <v>61</v>
      </c>
    </row>
    <row r="176" spans="1:7">
      <c r="A176" s="73">
        <v>44408</v>
      </c>
      <c r="B176" s="74" t="s">
        <v>61</v>
      </c>
      <c r="C176" s="74" t="s">
        <v>24</v>
      </c>
      <c r="D176" s="75">
        <v>589</v>
      </c>
      <c r="E176" s="74">
        <v>2021</v>
      </c>
      <c r="F176" s="74">
        <v>3</v>
      </c>
      <c r="G176" s="76" t="s">
        <v>61</v>
      </c>
    </row>
    <row r="177" spans="1:7">
      <c r="A177" s="73">
        <v>44500</v>
      </c>
      <c r="B177" s="74" t="s">
        <v>61</v>
      </c>
      <c r="C177" s="74" t="s">
        <v>24</v>
      </c>
      <c r="D177" s="75">
        <v>915</v>
      </c>
      <c r="E177" s="74">
        <v>2021</v>
      </c>
      <c r="F177" s="74">
        <v>4</v>
      </c>
      <c r="G177" s="76" t="s">
        <v>61</v>
      </c>
    </row>
    <row r="178" spans="1:7">
      <c r="A178" s="73">
        <v>44592</v>
      </c>
      <c r="B178" s="74" t="s">
        <v>61</v>
      </c>
      <c r="C178" s="74" t="s">
        <v>24</v>
      </c>
      <c r="D178" s="75">
        <v>310</v>
      </c>
      <c r="E178" s="74">
        <v>2022</v>
      </c>
      <c r="F178" s="74">
        <v>1</v>
      </c>
      <c r="G178" s="76" t="s">
        <v>61</v>
      </c>
    </row>
    <row r="179" spans="1:7">
      <c r="A179" s="73">
        <v>44681</v>
      </c>
      <c r="B179" s="74" t="s">
        <v>61</v>
      </c>
      <c r="C179" s="74" t="s">
        <v>24</v>
      </c>
      <c r="D179" s="75">
        <v>184</v>
      </c>
      <c r="E179" s="74">
        <v>2022</v>
      </c>
      <c r="F179" s="74">
        <v>2</v>
      </c>
      <c r="G179" s="76" t="s">
        <v>61</v>
      </c>
    </row>
    <row r="180" spans="1:7">
      <c r="A180" s="73">
        <v>44773</v>
      </c>
      <c r="B180" s="74" t="s">
        <v>61</v>
      </c>
      <c r="C180" s="74" t="s">
        <v>24</v>
      </c>
      <c r="D180" s="75">
        <v>466</v>
      </c>
      <c r="E180" s="74">
        <v>2022</v>
      </c>
      <c r="F180" s="74">
        <v>3</v>
      </c>
      <c r="G180" s="76" t="s">
        <v>61</v>
      </c>
    </row>
    <row r="181" spans="1:7">
      <c r="A181" s="73">
        <v>44865</v>
      </c>
      <c r="B181" s="74" t="s">
        <v>61</v>
      </c>
      <c r="C181" s="74" t="s">
        <v>24</v>
      </c>
      <c r="D181" s="75">
        <v>607</v>
      </c>
      <c r="E181" s="74">
        <v>2022</v>
      </c>
      <c r="F181" s="74">
        <v>4</v>
      </c>
      <c r="G181" s="76" t="s">
        <v>61</v>
      </c>
    </row>
    <row r="182" spans="1:7">
      <c r="A182" s="73">
        <v>44957</v>
      </c>
      <c r="B182" s="74" t="s">
        <v>61</v>
      </c>
      <c r="C182" s="74" t="s">
        <v>24</v>
      </c>
      <c r="D182" s="75">
        <v>466</v>
      </c>
      <c r="E182" s="74">
        <v>2023</v>
      </c>
      <c r="F182" s="74">
        <v>1</v>
      </c>
      <c r="G182" s="76" t="s">
        <v>61</v>
      </c>
    </row>
    <row r="183" spans="1:7">
      <c r="A183" s="73">
        <v>45046</v>
      </c>
      <c r="B183" s="74" t="s">
        <v>61</v>
      </c>
      <c r="C183" s="74" t="s">
        <v>24</v>
      </c>
      <c r="D183" s="75">
        <v>687</v>
      </c>
      <c r="E183" s="74">
        <v>2023</v>
      </c>
      <c r="F183" s="74">
        <v>2</v>
      </c>
      <c r="G183" s="76" t="s">
        <v>61</v>
      </c>
    </row>
    <row r="184" spans="1:7">
      <c r="A184" s="73">
        <v>45138</v>
      </c>
      <c r="B184" s="74" t="s">
        <v>61</v>
      </c>
      <c r="C184" s="74" t="s">
        <v>24</v>
      </c>
      <c r="D184" s="75">
        <v>677</v>
      </c>
      <c r="E184" s="74">
        <v>2023</v>
      </c>
      <c r="F184" s="74">
        <v>3</v>
      </c>
      <c r="G184" s="76" t="s">
        <v>61</v>
      </c>
    </row>
    <row r="185" spans="1:7">
      <c r="A185" s="73">
        <v>45230</v>
      </c>
      <c r="B185" s="74" t="s">
        <v>61</v>
      </c>
      <c r="C185" s="74" t="s">
        <v>24</v>
      </c>
      <c r="D185" s="75">
        <v>735</v>
      </c>
      <c r="E185" s="74">
        <v>2023</v>
      </c>
      <c r="F185" s="74">
        <v>4</v>
      </c>
      <c r="G185" s="76" t="s">
        <v>61</v>
      </c>
    </row>
    <row r="186" spans="1:7">
      <c r="A186" s="73">
        <v>45322</v>
      </c>
      <c r="B186" s="74" t="s">
        <v>61</v>
      </c>
      <c r="C186" s="74" t="s">
        <v>24</v>
      </c>
      <c r="D186" s="75">
        <v>461</v>
      </c>
      <c r="E186" s="74">
        <v>2024</v>
      </c>
      <c r="F186" s="74">
        <v>1</v>
      </c>
      <c r="G186" s="76" t="s">
        <v>61</v>
      </c>
    </row>
    <row r="187" spans="1:7">
      <c r="A187" s="73">
        <v>45412</v>
      </c>
      <c r="B187" s="74" t="s">
        <v>61</v>
      </c>
      <c r="C187" s="74" t="s">
        <v>24</v>
      </c>
      <c r="D187" s="75">
        <v>591</v>
      </c>
      <c r="E187" s="74">
        <v>2024</v>
      </c>
      <c r="F187" s="74">
        <v>2</v>
      </c>
      <c r="G187" s="76" t="s">
        <v>61</v>
      </c>
    </row>
    <row r="188" spans="1:7">
      <c r="A188" s="73">
        <v>45504</v>
      </c>
      <c r="B188" s="74" t="s">
        <v>61</v>
      </c>
      <c r="C188" s="74" t="s">
        <v>24</v>
      </c>
      <c r="D188" s="75">
        <v>900</v>
      </c>
      <c r="E188" s="74">
        <v>2024</v>
      </c>
      <c r="F188" s="74">
        <v>3</v>
      </c>
      <c r="G188" s="76" t="s">
        <v>61</v>
      </c>
    </row>
    <row r="189" spans="1:7">
      <c r="A189" s="73">
        <v>45596</v>
      </c>
      <c r="B189" s="74" t="s">
        <v>61</v>
      </c>
      <c r="C189" s="74" t="s">
        <v>24</v>
      </c>
      <c r="D189" s="75">
        <v>702</v>
      </c>
      <c r="E189" s="74">
        <v>2024</v>
      </c>
      <c r="F189" s="74">
        <v>4</v>
      </c>
      <c r="G189" s="76" t="s">
        <v>61</v>
      </c>
    </row>
    <row r="190" spans="1:7">
      <c r="A190" s="73">
        <v>45688</v>
      </c>
      <c r="B190" s="74" t="s">
        <v>61</v>
      </c>
      <c r="C190" s="74" t="s">
        <v>24</v>
      </c>
      <c r="D190" s="75">
        <v>798</v>
      </c>
      <c r="E190" s="74">
        <v>2025</v>
      </c>
      <c r="F190" s="74">
        <v>1</v>
      </c>
      <c r="G190" s="76" t="s">
        <v>61</v>
      </c>
    </row>
    <row r="191" spans="1:7">
      <c r="A191" s="73">
        <v>45777</v>
      </c>
      <c r="B191" s="74" t="s">
        <v>61</v>
      </c>
      <c r="C191" s="74" t="s">
        <v>24</v>
      </c>
      <c r="D191" s="75">
        <v>663</v>
      </c>
      <c r="E191" s="74">
        <v>2025</v>
      </c>
      <c r="F191" s="74">
        <v>2</v>
      </c>
      <c r="G191" s="76" t="s">
        <v>61</v>
      </c>
    </row>
    <row r="192" spans="1:7">
      <c r="A192" s="73">
        <v>45869</v>
      </c>
      <c r="B192" s="74" t="s">
        <v>61</v>
      </c>
      <c r="C192" s="74" t="s">
        <v>24</v>
      </c>
      <c r="D192" s="75">
        <v>589</v>
      </c>
      <c r="E192" s="74">
        <v>2025</v>
      </c>
      <c r="F192" s="74">
        <v>3</v>
      </c>
      <c r="G192" s="76" t="s">
        <v>61</v>
      </c>
    </row>
    <row r="193" spans="1:7">
      <c r="A193" s="77">
        <v>45961</v>
      </c>
      <c r="B193" s="78" t="s">
        <v>61</v>
      </c>
      <c r="C193" s="78" t="s">
        <v>24</v>
      </c>
      <c r="D193" s="79">
        <v>0</v>
      </c>
      <c r="E193" s="78">
        <v>2025</v>
      </c>
      <c r="F193" s="78">
        <v>4</v>
      </c>
      <c r="G193" s="80" t="s">
        <v>61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A401C-CDD7-4D91-9E0E-2BA9D425018A}">
  <sheetPr codeName="Sheet15">
    <tabColor theme="6"/>
  </sheetPr>
  <dimension ref="A1:G45"/>
  <sheetViews>
    <sheetView workbookViewId="0"/>
  </sheetViews>
  <sheetFormatPr defaultColWidth="9.140625" defaultRowHeight="15"/>
  <cols>
    <col min="1" max="16384" width="9.140625" style="57"/>
  </cols>
  <sheetData>
    <row r="1" spans="1:7">
      <c r="A1" s="70" t="s">
        <v>37</v>
      </c>
      <c r="B1" s="71" t="s">
        <v>43</v>
      </c>
      <c r="C1" s="71" t="s">
        <v>44</v>
      </c>
      <c r="D1" s="71" t="s">
        <v>38</v>
      </c>
      <c r="E1" s="71" t="s">
        <v>36</v>
      </c>
      <c r="F1" s="71" t="s">
        <v>45</v>
      </c>
      <c r="G1" s="72" t="s">
        <v>46</v>
      </c>
    </row>
    <row r="2" spans="1:7">
      <c r="A2" s="73">
        <v>42035</v>
      </c>
      <c r="B2" s="74" t="s">
        <v>62</v>
      </c>
      <c r="C2" s="74" t="s">
        <v>25</v>
      </c>
      <c r="D2" s="75">
        <v>766.1671832040696</v>
      </c>
      <c r="E2" s="74">
        <v>2015</v>
      </c>
      <c r="F2" s="74">
        <v>1</v>
      </c>
      <c r="G2" s="76" t="s">
        <v>62</v>
      </c>
    </row>
    <row r="3" spans="1:7">
      <c r="A3" s="73">
        <v>42124</v>
      </c>
      <c r="B3" s="74" t="s">
        <v>62</v>
      </c>
      <c r="C3" s="74" t="s">
        <v>25</v>
      </c>
      <c r="D3" s="75">
        <v>859.73100327750205</v>
      </c>
      <c r="E3" s="74">
        <v>2015</v>
      </c>
      <c r="F3" s="74">
        <v>2</v>
      </c>
      <c r="G3" s="76" t="s">
        <v>62</v>
      </c>
    </row>
    <row r="4" spans="1:7">
      <c r="A4" s="73">
        <v>42216</v>
      </c>
      <c r="B4" s="74" t="s">
        <v>62</v>
      </c>
      <c r="C4" s="74" t="s">
        <v>25</v>
      </c>
      <c r="D4" s="75">
        <v>469.53792954123753</v>
      </c>
      <c r="E4" s="74">
        <v>2015</v>
      </c>
      <c r="F4" s="74">
        <v>3</v>
      </c>
      <c r="G4" s="76" t="s">
        <v>62</v>
      </c>
    </row>
    <row r="5" spans="1:7">
      <c r="A5" s="73">
        <v>42308</v>
      </c>
      <c r="B5" s="74" t="s">
        <v>62</v>
      </c>
      <c r="C5" s="74" t="s">
        <v>25</v>
      </c>
      <c r="D5" s="75">
        <v>349.16684393603185</v>
      </c>
      <c r="E5" s="74">
        <v>2015</v>
      </c>
      <c r="F5" s="74">
        <v>4</v>
      </c>
      <c r="G5" s="76" t="s">
        <v>62</v>
      </c>
    </row>
    <row r="6" spans="1:7">
      <c r="A6" s="73">
        <v>42400</v>
      </c>
      <c r="B6" s="74" t="s">
        <v>62</v>
      </c>
      <c r="C6" s="74" t="s">
        <v>25</v>
      </c>
      <c r="D6" s="75">
        <v>818.22159215069087</v>
      </c>
      <c r="E6" s="74">
        <v>2016</v>
      </c>
      <c r="F6" s="74">
        <v>1</v>
      </c>
      <c r="G6" s="76" t="s">
        <v>62</v>
      </c>
    </row>
    <row r="7" spans="1:7">
      <c r="A7" s="73">
        <v>42490</v>
      </c>
      <c r="B7" s="74" t="s">
        <v>62</v>
      </c>
      <c r="C7" s="74" t="s">
        <v>25</v>
      </c>
      <c r="D7" s="75">
        <v>918.14226156390146</v>
      </c>
      <c r="E7" s="74">
        <v>2016</v>
      </c>
      <c r="F7" s="74">
        <v>2</v>
      </c>
      <c r="G7" s="76" t="s">
        <v>62</v>
      </c>
    </row>
    <row r="8" spans="1:7">
      <c r="A8" s="73">
        <v>42582</v>
      </c>
      <c r="B8" s="74" t="s">
        <v>62</v>
      </c>
      <c r="C8" s="74" t="s">
        <v>25</v>
      </c>
      <c r="D8" s="75">
        <v>501.43895576122816</v>
      </c>
      <c r="E8" s="74">
        <v>2016</v>
      </c>
      <c r="F8" s="74">
        <v>3</v>
      </c>
      <c r="G8" s="76" t="s">
        <v>62</v>
      </c>
    </row>
    <row r="9" spans="1:7">
      <c r="A9" s="73">
        <v>42674</v>
      </c>
      <c r="B9" s="74" t="s">
        <v>62</v>
      </c>
      <c r="C9" s="74" t="s">
        <v>25</v>
      </c>
      <c r="D9" s="75">
        <v>372.88969983914899</v>
      </c>
      <c r="E9" s="74">
        <v>2016</v>
      </c>
      <c r="F9" s="74">
        <v>4</v>
      </c>
      <c r="G9" s="76" t="s">
        <v>62</v>
      </c>
    </row>
    <row r="10" spans="1:7">
      <c r="A10" s="73">
        <v>42766</v>
      </c>
      <c r="B10" s="74" t="s">
        <v>62</v>
      </c>
      <c r="C10" s="74" t="s">
        <v>25</v>
      </c>
      <c r="D10" s="75">
        <v>729.9316285953837</v>
      </c>
      <c r="E10" s="74">
        <v>2017</v>
      </c>
      <c r="F10" s="74">
        <v>1</v>
      </c>
      <c r="G10" s="76" t="s">
        <v>62</v>
      </c>
    </row>
    <row r="11" spans="1:7">
      <c r="A11" s="73">
        <v>42855</v>
      </c>
      <c r="B11" s="74" t="s">
        <v>62</v>
      </c>
      <c r="C11" s="74" t="s">
        <v>25</v>
      </c>
      <c r="D11" s="75">
        <v>819.07038716006036</v>
      </c>
      <c r="E11" s="74">
        <v>2017</v>
      </c>
      <c r="F11" s="74">
        <v>2</v>
      </c>
      <c r="G11" s="76" t="s">
        <v>62</v>
      </c>
    </row>
    <row r="12" spans="1:7">
      <c r="A12" s="73">
        <v>42947</v>
      </c>
      <c r="B12" s="74" t="s">
        <v>62</v>
      </c>
      <c r="C12" s="74" t="s">
        <v>25</v>
      </c>
      <c r="D12" s="75">
        <v>447.33133069476992</v>
      </c>
      <c r="E12" s="74">
        <v>2017</v>
      </c>
      <c r="F12" s="74">
        <v>3</v>
      </c>
      <c r="G12" s="76" t="s">
        <v>62</v>
      </c>
    </row>
    <row r="13" spans="1:7">
      <c r="A13" s="73">
        <v>43039</v>
      </c>
      <c r="B13" s="74" t="s">
        <v>62</v>
      </c>
      <c r="C13" s="74" t="s">
        <v>25</v>
      </c>
      <c r="D13" s="75">
        <v>332.65314494402395</v>
      </c>
      <c r="E13" s="74">
        <v>2017</v>
      </c>
      <c r="F13" s="74">
        <v>4</v>
      </c>
      <c r="G13" s="76" t="s">
        <v>62</v>
      </c>
    </row>
    <row r="14" spans="1:7">
      <c r="A14" s="73">
        <v>43131</v>
      </c>
      <c r="B14" s="74" t="s">
        <v>62</v>
      </c>
      <c r="C14" s="74" t="s">
        <v>25</v>
      </c>
      <c r="D14" s="75">
        <v>838.22002052741664</v>
      </c>
      <c r="E14" s="74">
        <v>2018</v>
      </c>
      <c r="F14" s="74">
        <v>1</v>
      </c>
      <c r="G14" s="76" t="s">
        <v>62</v>
      </c>
    </row>
    <row r="15" spans="1:7">
      <c r="A15" s="73">
        <v>43220</v>
      </c>
      <c r="B15" s="74" t="s">
        <v>62</v>
      </c>
      <c r="C15" s="74" t="s">
        <v>25</v>
      </c>
      <c r="D15" s="75">
        <v>940.5828845365462</v>
      </c>
      <c r="E15" s="74">
        <v>2018</v>
      </c>
      <c r="F15" s="74">
        <v>2</v>
      </c>
      <c r="G15" s="76" t="s">
        <v>62</v>
      </c>
    </row>
    <row r="16" spans="1:7">
      <c r="A16" s="73">
        <v>43312</v>
      </c>
      <c r="B16" s="74" t="s">
        <v>62</v>
      </c>
      <c r="C16" s="74" t="s">
        <v>25</v>
      </c>
      <c r="D16" s="75">
        <v>513.69479346863034</v>
      </c>
      <c r="E16" s="74">
        <v>2018</v>
      </c>
      <c r="F16" s="74">
        <v>3</v>
      </c>
      <c r="G16" s="76" t="s">
        <v>62</v>
      </c>
    </row>
    <row r="17" spans="1:7">
      <c r="A17" s="73">
        <v>43404</v>
      </c>
      <c r="B17" s="74" t="s">
        <v>62</v>
      </c>
      <c r="C17" s="74" t="s">
        <v>25</v>
      </c>
      <c r="D17" s="75">
        <v>382.00362206534049</v>
      </c>
      <c r="E17" s="74">
        <v>2018</v>
      </c>
      <c r="F17" s="74">
        <v>4</v>
      </c>
      <c r="G17" s="76" t="s">
        <v>62</v>
      </c>
    </row>
    <row r="18" spans="1:7">
      <c r="A18" s="73">
        <v>43496</v>
      </c>
      <c r="B18" s="74" t="s">
        <v>62</v>
      </c>
      <c r="C18" s="74" t="s">
        <v>25</v>
      </c>
      <c r="D18" s="75">
        <v>863.15594419451179</v>
      </c>
      <c r="E18" s="74">
        <v>2019</v>
      </c>
      <c r="F18" s="74">
        <v>1</v>
      </c>
      <c r="G18" s="76" t="s">
        <v>62</v>
      </c>
    </row>
    <row r="19" spans="1:7">
      <c r="A19" s="73">
        <v>43585</v>
      </c>
      <c r="B19" s="74" t="s">
        <v>62</v>
      </c>
      <c r="C19" s="74" t="s">
        <v>25</v>
      </c>
      <c r="D19" s="75">
        <v>968.56396639691718</v>
      </c>
      <c r="E19" s="74">
        <v>2019</v>
      </c>
      <c r="F19" s="74">
        <v>2</v>
      </c>
      <c r="G19" s="76" t="s">
        <v>62</v>
      </c>
    </row>
    <row r="20" spans="1:7">
      <c r="A20" s="73">
        <v>43677</v>
      </c>
      <c r="B20" s="74" t="s">
        <v>62</v>
      </c>
      <c r="C20" s="74" t="s">
        <v>25</v>
      </c>
      <c r="D20" s="75">
        <v>528.97652600236074</v>
      </c>
      <c r="E20" s="74">
        <v>2019</v>
      </c>
      <c r="F20" s="74">
        <v>3</v>
      </c>
      <c r="G20" s="76" t="s">
        <v>62</v>
      </c>
    </row>
    <row r="21" spans="1:7">
      <c r="A21" s="73">
        <v>43769</v>
      </c>
      <c r="B21" s="74" t="s">
        <v>62</v>
      </c>
      <c r="C21" s="74" t="s">
        <v>25</v>
      </c>
      <c r="D21" s="75">
        <v>393.36771851627185</v>
      </c>
      <c r="E21" s="74">
        <v>2019</v>
      </c>
      <c r="F21" s="74">
        <v>4</v>
      </c>
      <c r="G21" s="76" t="s">
        <v>62</v>
      </c>
    </row>
    <row r="22" spans="1:7">
      <c r="A22" s="73">
        <v>43861</v>
      </c>
      <c r="B22" s="74" t="s">
        <v>62</v>
      </c>
      <c r="C22" s="74" t="s">
        <v>25</v>
      </c>
      <c r="D22" s="75">
        <v>582.3791419498076</v>
      </c>
      <c r="E22" s="74">
        <v>2020</v>
      </c>
      <c r="F22" s="74">
        <v>1</v>
      </c>
      <c r="G22" s="76" t="s">
        <v>62</v>
      </c>
    </row>
    <row r="23" spans="1:7">
      <c r="A23" s="73">
        <v>43951</v>
      </c>
      <c r="B23" s="74" t="s">
        <v>62</v>
      </c>
      <c r="C23" s="74" t="s">
        <v>25</v>
      </c>
      <c r="D23" s="75">
        <v>653.49889028468033</v>
      </c>
      <c r="E23" s="74">
        <v>2020</v>
      </c>
      <c r="F23" s="74">
        <v>2</v>
      </c>
      <c r="G23" s="76" t="s">
        <v>62</v>
      </c>
    </row>
    <row r="24" spans="1:7">
      <c r="A24" s="73">
        <v>44043</v>
      </c>
      <c r="B24" s="74" t="s">
        <v>62</v>
      </c>
      <c r="C24" s="74" t="s">
        <v>25</v>
      </c>
      <c r="D24" s="75">
        <v>356.90525842619076</v>
      </c>
      <c r="E24" s="74">
        <v>2020</v>
      </c>
      <c r="F24" s="74">
        <v>3</v>
      </c>
      <c r="G24" s="76" t="s">
        <v>62</v>
      </c>
    </row>
    <row r="25" spans="1:7">
      <c r="A25" s="73">
        <v>44135</v>
      </c>
      <c r="B25" s="74" t="s">
        <v>62</v>
      </c>
      <c r="C25" s="74" t="s">
        <v>25</v>
      </c>
      <c r="D25" s="75">
        <v>265.40876642405965</v>
      </c>
      <c r="E25" s="74">
        <v>2020</v>
      </c>
      <c r="F25" s="74">
        <v>4</v>
      </c>
      <c r="G25" s="76" t="s">
        <v>62</v>
      </c>
    </row>
    <row r="26" spans="1:7">
      <c r="A26" s="73">
        <v>44227</v>
      </c>
      <c r="B26" s="74" t="s">
        <v>62</v>
      </c>
      <c r="C26" s="74" t="s">
        <v>25</v>
      </c>
      <c r="D26" s="75">
        <v>934.95404449969328</v>
      </c>
      <c r="E26" s="74">
        <v>2021</v>
      </c>
      <c r="F26" s="74">
        <v>1</v>
      </c>
      <c r="G26" s="76" t="s">
        <v>62</v>
      </c>
    </row>
    <row r="27" spans="1:7">
      <c r="A27" s="73">
        <v>44316</v>
      </c>
      <c r="B27" s="74" t="s">
        <v>62</v>
      </c>
      <c r="C27" s="74" t="s">
        <v>25</v>
      </c>
      <c r="D27" s="75">
        <v>1049.1300023248111</v>
      </c>
      <c r="E27" s="74">
        <v>2021</v>
      </c>
      <c r="F27" s="74">
        <v>2</v>
      </c>
      <c r="G27" s="76" t="s">
        <v>62</v>
      </c>
    </row>
    <row r="28" spans="1:7">
      <c r="A28" s="73">
        <v>44408</v>
      </c>
      <c r="B28" s="74" t="s">
        <v>62</v>
      </c>
      <c r="C28" s="74" t="s">
        <v>25</v>
      </c>
      <c r="D28" s="75">
        <v>572.9772768845736</v>
      </c>
      <c r="E28" s="74">
        <v>2021</v>
      </c>
      <c r="F28" s="74">
        <v>3</v>
      </c>
      <c r="G28" s="76" t="s">
        <v>62</v>
      </c>
    </row>
    <row r="29" spans="1:7">
      <c r="A29" s="73">
        <v>44500</v>
      </c>
      <c r="B29" s="74" t="s">
        <v>62</v>
      </c>
      <c r="C29" s="74" t="s">
        <v>25</v>
      </c>
      <c r="D29" s="75">
        <v>426.08840485436781</v>
      </c>
      <c r="E29" s="74">
        <v>2021</v>
      </c>
      <c r="F29" s="74">
        <v>4</v>
      </c>
      <c r="G29" s="76" t="s">
        <v>62</v>
      </c>
    </row>
    <row r="30" spans="1:7">
      <c r="A30" s="73">
        <v>44592</v>
      </c>
      <c r="B30" s="74" t="s">
        <v>62</v>
      </c>
      <c r="C30" s="74" t="s">
        <v>25</v>
      </c>
      <c r="D30" s="75">
        <v>984.37302602381158</v>
      </c>
      <c r="E30" s="74">
        <v>2022</v>
      </c>
      <c r="F30" s="74">
        <v>1</v>
      </c>
      <c r="G30" s="76" t="s">
        <v>62</v>
      </c>
    </row>
    <row r="31" spans="1:7">
      <c r="A31" s="73">
        <v>44681</v>
      </c>
      <c r="B31" s="74" t="s">
        <v>62</v>
      </c>
      <c r="C31" s="74" t="s">
        <v>25</v>
      </c>
      <c r="D31" s="75">
        <v>1104.5839965679529</v>
      </c>
      <c r="E31" s="74">
        <v>2022</v>
      </c>
      <c r="F31" s="74">
        <v>2</v>
      </c>
      <c r="G31" s="76" t="s">
        <v>62</v>
      </c>
    </row>
    <row r="32" spans="1:7">
      <c r="A32" s="73">
        <v>44773</v>
      </c>
      <c r="B32" s="74" t="s">
        <v>62</v>
      </c>
      <c r="C32" s="74" t="s">
        <v>25</v>
      </c>
      <c r="D32" s="75">
        <v>603.26320764949219</v>
      </c>
      <c r="E32" s="74">
        <v>2022</v>
      </c>
      <c r="F32" s="74">
        <v>3</v>
      </c>
      <c r="G32" s="76" t="s">
        <v>62</v>
      </c>
    </row>
    <row r="33" spans="1:7">
      <c r="A33" s="73">
        <v>44865</v>
      </c>
      <c r="B33" s="74" t="s">
        <v>62</v>
      </c>
      <c r="C33" s="74" t="s">
        <v>25</v>
      </c>
      <c r="D33" s="75">
        <v>448.61021234963016</v>
      </c>
      <c r="E33" s="74">
        <v>2022</v>
      </c>
      <c r="F33" s="74">
        <v>4</v>
      </c>
      <c r="G33" s="76" t="s">
        <v>62</v>
      </c>
    </row>
    <row r="34" spans="1:7">
      <c r="A34" s="73">
        <v>44957</v>
      </c>
      <c r="B34" s="74" t="s">
        <v>62</v>
      </c>
      <c r="C34" s="74" t="s">
        <v>25</v>
      </c>
      <c r="D34" s="75">
        <v>507.16946516794218</v>
      </c>
      <c r="E34" s="74">
        <v>2023</v>
      </c>
      <c r="F34" s="74">
        <v>1</v>
      </c>
      <c r="G34" s="76" t="s">
        <v>62</v>
      </c>
    </row>
    <row r="35" spans="1:7">
      <c r="A35" s="73">
        <v>45046</v>
      </c>
      <c r="B35" s="74" t="s">
        <v>62</v>
      </c>
      <c r="C35" s="74" t="s">
        <v>25</v>
      </c>
      <c r="D35" s="75">
        <v>569.10465845991746</v>
      </c>
      <c r="E35" s="74">
        <v>2023</v>
      </c>
      <c r="F35" s="74">
        <v>2</v>
      </c>
      <c r="G35" s="76" t="s">
        <v>62</v>
      </c>
    </row>
    <row r="36" spans="1:7">
      <c r="A36" s="73">
        <v>45138</v>
      </c>
      <c r="B36" s="74" t="s">
        <v>62</v>
      </c>
      <c r="C36" s="74" t="s">
        <v>25</v>
      </c>
      <c r="D36" s="75">
        <v>310.81375686912543</v>
      </c>
      <c r="E36" s="74">
        <v>2023</v>
      </c>
      <c r="F36" s="74">
        <v>3</v>
      </c>
      <c r="G36" s="76" t="s">
        <v>62</v>
      </c>
    </row>
    <row r="37" spans="1:7">
      <c r="A37" s="73">
        <v>45230</v>
      </c>
      <c r="B37" s="74" t="s">
        <v>62</v>
      </c>
      <c r="C37" s="74" t="s">
        <v>25</v>
      </c>
      <c r="D37" s="75">
        <v>231.13331577691488</v>
      </c>
      <c r="E37" s="74">
        <v>2023</v>
      </c>
      <c r="F37" s="74">
        <v>4</v>
      </c>
      <c r="G37" s="76" t="s">
        <v>62</v>
      </c>
    </row>
    <row r="38" spans="1:7">
      <c r="A38" s="73">
        <v>45322</v>
      </c>
      <c r="B38" s="74" t="s">
        <v>62</v>
      </c>
      <c r="C38" s="74" t="s">
        <v>25</v>
      </c>
      <c r="D38" s="75">
        <v>412.90508483865449</v>
      </c>
      <c r="E38" s="74">
        <v>2024</v>
      </c>
      <c r="F38" s="74">
        <v>1</v>
      </c>
      <c r="G38" s="76" t="s">
        <v>62</v>
      </c>
    </row>
    <row r="39" spans="1:7">
      <c r="A39" s="73">
        <v>45412</v>
      </c>
      <c r="B39" s="74" t="s">
        <v>62</v>
      </c>
      <c r="C39" s="74" t="s">
        <v>25</v>
      </c>
      <c r="D39" s="75">
        <v>463.32877553196795</v>
      </c>
      <c r="E39" s="74">
        <v>2024</v>
      </c>
      <c r="F39" s="74">
        <v>2</v>
      </c>
      <c r="G39" s="76" t="s">
        <v>62</v>
      </c>
    </row>
    <row r="40" spans="1:7">
      <c r="A40" s="73">
        <v>45504</v>
      </c>
      <c r="B40" s="74" t="s">
        <v>62</v>
      </c>
      <c r="C40" s="74" t="s">
        <v>25</v>
      </c>
      <c r="D40" s="75">
        <v>253.04476996967918</v>
      </c>
      <c r="E40" s="74">
        <v>2024</v>
      </c>
      <c r="F40" s="74">
        <v>3</v>
      </c>
      <c r="G40" s="76" t="s">
        <v>62</v>
      </c>
    </row>
    <row r="41" spans="1:7">
      <c r="A41" s="77">
        <v>45596</v>
      </c>
      <c r="B41" s="78" t="s">
        <v>62</v>
      </c>
      <c r="C41" s="78" t="s">
        <v>25</v>
      </c>
      <c r="D41" s="79">
        <v>188.17402843506008</v>
      </c>
      <c r="E41" s="78">
        <v>2024</v>
      </c>
      <c r="F41" s="78">
        <v>4</v>
      </c>
      <c r="G41" s="80" t="s">
        <v>62</v>
      </c>
    </row>
    <row r="42" spans="1:7">
      <c r="A42" s="73">
        <v>45688</v>
      </c>
      <c r="B42" s="74" t="s">
        <v>62</v>
      </c>
      <c r="C42" s="74" t="s">
        <v>25</v>
      </c>
      <c r="D42" s="75">
        <v>337.37760954599946</v>
      </c>
      <c r="E42" s="74">
        <v>2025</v>
      </c>
      <c r="F42" s="74">
        <v>1</v>
      </c>
      <c r="G42" s="76" t="s">
        <v>62</v>
      </c>
    </row>
    <row r="43" spans="1:7">
      <c r="A43" s="73">
        <v>45777</v>
      </c>
      <c r="B43" s="74" t="s">
        <v>62</v>
      </c>
      <c r="C43" s="74" t="s">
        <v>25</v>
      </c>
      <c r="D43" s="75">
        <v>0</v>
      </c>
      <c r="E43" s="74">
        <v>2025</v>
      </c>
      <c r="F43" s="74">
        <v>2</v>
      </c>
      <c r="G43" s="76" t="s">
        <v>62</v>
      </c>
    </row>
    <row r="44" spans="1:7">
      <c r="A44" s="73">
        <v>45869</v>
      </c>
      <c r="B44" s="74" t="s">
        <v>62</v>
      </c>
      <c r="C44" s="74" t="s">
        <v>25</v>
      </c>
      <c r="D44" s="75">
        <v>0</v>
      </c>
      <c r="E44" s="74">
        <v>2025</v>
      </c>
      <c r="F44" s="74">
        <v>3</v>
      </c>
      <c r="G44" s="76" t="s">
        <v>62</v>
      </c>
    </row>
    <row r="45" spans="1:7">
      <c r="A45" s="77">
        <v>45961</v>
      </c>
      <c r="B45" s="78" t="s">
        <v>62</v>
      </c>
      <c r="C45" s="78" t="s">
        <v>25</v>
      </c>
      <c r="D45" s="79">
        <v>0</v>
      </c>
      <c r="E45" s="78">
        <v>2025</v>
      </c>
      <c r="F45" s="78">
        <v>4</v>
      </c>
      <c r="G45" s="80" t="s">
        <v>62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A82C1-E7A7-4F49-A953-7511438803CE}">
  <sheetPr codeName="Sheet17">
    <tabColor theme="6"/>
  </sheetPr>
  <dimension ref="A1:G49"/>
  <sheetViews>
    <sheetView workbookViewId="0"/>
  </sheetViews>
  <sheetFormatPr defaultColWidth="9.140625" defaultRowHeight="15"/>
  <cols>
    <col min="1" max="6" width="9.140625" style="57"/>
    <col min="7" max="7" width="11.5703125" style="57" bestFit="1" customWidth="1"/>
    <col min="8" max="16384" width="9.140625" style="57"/>
  </cols>
  <sheetData>
    <row r="1" spans="1:7">
      <c r="A1" s="70" t="s">
        <v>37</v>
      </c>
      <c r="B1" s="71" t="s">
        <v>43</v>
      </c>
      <c r="C1" s="71" t="s">
        <v>44</v>
      </c>
      <c r="D1" s="71" t="s">
        <v>38</v>
      </c>
      <c r="E1" s="71" t="s">
        <v>36</v>
      </c>
      <c r="F1" s="71" t="s">
        <v>45</v>
      </c>
      <c r="G1" s="72" t="s">
        <v>46</v>
      </c>
    </row>
    <row r="2" spans="1:7">
      <c r="A2" s="73">
        <v>42035</v>
      </c>
      <c r="B2" s="74" t="s">
        <v>63</v>
      </c>
      <c r="C2" s="74" t="s">
        <v>34</v>
      </c>
      <c r="D2" s="75">
        <v>8</v>
      </c>
      <c r="E2" s="74">
        <v>2015</v>
      </c>
      <c r="F2" s="74">
        <v>1</v>
      </c>
      <c r="G2" s="76" t="s">
        <v>64</v>
      </c>
    </row>
    <row r="3" spans="1:7">
      <c r="A3" s="73">
        <v>42124</v>
      </c>
      <c r="B3" s="74" t="s">
        <v>63</v>
      </c>
      <c r="C3" s="74" t="s">
        <v>34</v>
      </c>
      <c r="D3" s="75">
        <v>0</v>
      </c>
      <c r="E3" s="74">
        <v>2015</v>
      </c>
      <c r="F3" s="74">
        <v>2</v>
      </c>
      <c r="G3" s="76" t="s">
        <v>64</v>
      </c>
    </row>
    <row r="4" spans="1:7">
      <c r="A4" s="73">
        <v>42216</v>
      </c>
      <c r="B4" s="74" t="s">
        <v>63</v>
      </c>
      <c r="C4" s="74" t="s">
        <v>34</v>
      </c>
      <c r="D4" s="75">
        <v>0</v>
      </c>
      <c r="E4" s="74">
        <v>2015</v>
      </c>
      <c r="F4" s="74">
        <v>3</v>
      </c>
      <c r="G4" s="76" t="s">
        <v>64</v>
      </c>
    </row>
    <row r="5" spans="1:7">
      <c r="A5" s="73">
        <v>42308</v>
      </c>
      <c r="B5" s="74" t="s">
        <v>63</v>
      </c>
      <c r="C5" s="74" t="s">
        <v>34</v>
      </c>
      <c r="D5" s="75">
        <v>33</v>
      </c>
      <c r="E5" s="74">
        <v>2015</v>
      </c>
      <c r="F5" s="74">
        <v>4</v>
      </c>
      <c r="G5" s="76" t="s">
        <v>64</v>
      </c>
    </row>
    <row r="6" spans="1:7">
      <c r="A6" s="73">
        <v>42400</v>
      </c>
      <c r="B6" s="74" t="s">
        <v>63</v>
      </c>
      <c r="C6" s="74" t="s">
        <v>34</v>
      </c>
      <c r="D6" s="75">
        <v>96</v>
      </c>
      <c r="E6" s="74">
        <v>2016</v>
      </c>
      <c r="F6" s="74">
        <v>1</v>
      </c>
      <c r="G6" s="76" t="s">
        <v>64</v>
      </c>
    </row>
    <row r="7" spans="1:7">
      <c r="A7" s="73">
        <v>42490</v>
      </c>
      <c r="B7" s="74" t="s">
        <v>63</v>
      </c>
      <c r="C7" s="74" t="s">
        <v>34</v>
      </c>
      <c r="D7" s="75">
        <v>0</v>
      </c>
      <c r="E7" s="74">
        <v>2016</v>
      </c>
      <c r="F7" s="74">
        <v>2</v>
      </c>
      <c r="G7" s="76" t="s">
        <v>64</v>
      </c>
    </row>
    <row r="8" spans="1:7">
      <c r="A8" s="73">
        <v>42582</v>
      </c>
      <c r="B8" s="74" t="s">
        <v>63</v>
      </c>
      <c r="C8" s="74" t="s">
        <v>34</v>
      </c>
      <c r="D8" s="75">
        <v>0</v>
      </c>
      <c r="E8" s="74">
        <v>2016</v>
      </c>
      <c r="F8" s="74">
        <v>3</v>
      </c>
      <c r="G8" s="76" t="s">
        <v>64</v>
      </c>
    </row>
    <row r="9" spans="1:7">
      <c r="A9" s="73">
        <v>42674</v>
      </c>
      <c r="B9" s="74" t="s">
        <v>63</v>
      </c>
      <c r="C9" s="74" t="s">
        <v>34</v>
      </c>
      <c r="D9" s="75">
        <v>0</v>
      </c>
      <c r="E9" s="74">
        <v>2016</v>
      </c>
      <c r="F9" s="74">
        <v>4</v>
      </c>
      <c r="G9" s="76" t="s">
        <v>64</v>
      </c>
    </row>
    <row r="10" spans="1:7">
      <c r="A10" s="73">
        <v>42766</v>
      </c>
      <c r="B10" s="74" t="s">
        <v>63</v>
      </c>
      <c r="C10" s="74" t="s">
        <v>34</v>
      </c>
      <c r="D10" s="75">
        <v>18</v>
      </c>
      <c r="E10" s="74">
        <v>2017</v>
      </c>
      <c r="F10" s="74">
        <v>1</v>
      </c>
      <c r="G10" s="76" t="s">
        <v>64</v>
      </c>
    </row>
    <row r="11" spans="1:7">
      <c r="A11" s="73">
        <v>42855</v>
      </c>
      <c r="B11" s="74" t="s">
        <v>63</v>
      </c>
      <c r="C11" s="74" t="s">
        <v>34</v>
      </c>
      <c r="D11" s="75">
        <v>34</v>
      </c>
      <c r="E11" s="74">
        <v>2017</v>
      </c>
      <c r="F11" s="74">
        <v>2</v>
      </c>
      <c r="G11" s="76" t="s">
        <v>64</v>
      </c>
    </row>
    <row r="12" spans="1:7">
      <c r="A12" s="73">
        <v>42947</v>
      </c>
      <c r="B12" s="74" t="s">
        <v>63</v>
      </c>
      <c r="C12" s="74" t="s">
        <v>34</v>
      </c>
      <c r="D12" s="75">
        <v>6</v>
      </c>
      <c r="E12" s="74">
        <v>2017</v>
      </c>
      <c r="F12" s="74">
        <v>3</v>
      </c>
      <c r="G12" s="76" t="s">
        <v>64</v>
      </c>
    </row>
    <row r="13" spans="1:7">
      <c r="A13" s="73">
        <v>43039</v>
      </c>
      <c r="B13" s="74" t="s">
        <v>63</v>
      </c>
      <c r="C13" s="74" t="s">
        <v>34</v>
      </c>
      <c r="D13" s="75">
        <v>66</v>
      </c>
      <c r="E13" s="74">
        <v>2017</v>
      </c>
      <c r="F13" s="74">
        <v>4</v>
      </c>
      <c r="G13" s="76" t="s">
        <v>64</v>
      </c>
    </row>
    <row r="14" spans="1:7">
      <c r="A14" s="73">
        <v>43131</v>
      </c>
      <c r="B14" s="74" t="s">
        <v>63</v>
      </c>
      <c r="C14" s="74" t="s">
        <v>34</v>
      </c>
      <c r="D14" s="75">
        <v>52</v>
      </c>
      <c r="E14" s="74">
        <v>2018</v>
      </c>
      <c r="F14" s="74">
        <v>1</v>
      </c>
      <c r="G14" s="76" t="s">
        <v>64</v>
      </c>
    </row>
    <row r="15" spans="1:7">
      <c r="A15" s="73">
        <v>43220</v>
      </c>
      <c r="B15" s="74" t="s">
        <v>63</v>
      </c>
      <c r="C15" s="74" t="s">
        <v>34</v>
      </c>
      <c r="D15" s="75">
        <v>24</v>
      </c>
      <c r="E15" s="74">
        <v>2018</v>
      </c>
      <c r="F15" s="74">
        <v>2</v>
      </c>
      <c r="G15" s="76" t="s">
        <v>64</v>
      </c>
    </row>
    <row r="16" spans="1:7">
      <c r="A16" s="73">
        <v>43312</v>
      </c>
      <c r="B16" s="74" t="s">
        <v>63</v>
      </c>
      <c r="C16" s="74" t="s">
        <v>34</v>
      </c>
      <c r="D16" s="75">
        <v>52</v>
      </c>
      <c r="E16" s="74">
        <v>2018</v>
      </c>
      <c r="F16" s="74">
        <v>3</v>
      </c>
      <c r="G16" s="76" t="s">
        <v>64</v>
      </c>
    </row>
    <row r="17" spans="1:7">
      <c r="A17" s="73">
        <v>43404</v>
      </c>
      <c r="B17" s="74" t="s">
        <v>63</v>
      </c>
      <c r="C17" s="74" t="s">
        <v>34</v>
      </c>
      <c r="D17" s="75">
        <v>96</v>
      </c>
      <c r="E17" s="74">
        <v>2018</v>
      </c>
      <c r="F17" s="74">
        <v>4</v>
      </c>
      <c r="G17" s="76" t="s">
        <v>64</v>
      </c>
    </row>
    <row r="18" spans="1:7">
      <c r="A18" s="73">
        <v>43496</v>
      </c>
      <c r="B18" s="74" t="s">
        <v>63</v>
      </c>
      <c r="C18" s="74" t="s">
        <v>34</v>
      </c>
      <c r="D18" s="75">
        <v>408</v>
      </c>
      <c r="E18" s="74">
        <v>2019</v>
      </c>
      <c r="F18" s="74">
        <v>1</v>
      </c>
      <c r="G18" s="76" t="s">
        <v>64</v>
      </c>
    </row>
    <row r="19" spans="1:7">
      <c r="A19" s="73">
        <v>43585</v>
      </c>
      <c r="B19" s="74" t="s">
        <v>63</v>
      </c>
      <c r="C19" s="74" t="s">
        <v>34</v>
      </c>
      <c r="D19" s="75">
        <v>240</v>
      </c>
      <c r="E19" s="74">
        <v>2019</v>
      </c>
      <c r="F19" s="74">
        <v>2</v>
      </c>
      <c r="G19" s="76" t="s">
        <v>64</v>
      </c>
    </row>
    <row r="20" spans="1:7">
      <c r="A20" s="73">
        <v>43677</v>
      </c>
      <c r="B20" s="74" t="s">
        <v>63</v>
      </c>
      <c r="C20" s="74" t="s">
        <v>34</v>
      </c>
      <c r="D20" s="75">
        <v>196</v>
      </c>
      <c r="E20" s="74">
        <v>2019</v>
      </c>
      <c r="F20" s="74">
        <v>3</v>
      </c>
      <c r="G20" s="76" t="s">
        <v>64</v>
      </c>
    </row>
    <row r="21" spans="1:7">
      <c r="A21" s="73">
        <v>43769</v>
      </c>
      <c r="B21" s="74" t="s">
        <v>63</v>
      </c>
      <c r="C21" s="74" t="s">
        <v>34</v>
      </c>
      <c r="D21" s="75">
        <v>236</v>
      </c>
      <c r="E21" s="74">
        <v>2019</v>
      </c>
      <c r="F21" s="74">
        <v>4</v>
      </c>
      <c r="G21" s="76" t="s">
        <v>64</v>
      </c>
    </row>
    <row r="22" spans="1:7">
      <c r="A22" s="73">
        <v>43861</v>
      </c>
      <c r="B22" s="74" t="s">
        <v>63</v>
      </c>
      <c r="C22" s="74" t="s">
        <v>34</v>
      </c>
      <c r="D22" s="75">
        <v>250</v>
      </c>
      <c r="E22" s="74">
        <v>2020</v>
      </c>
      <c r="F22" s="74">
        <v>1</v>
      </c>
      <c r="G22" s="76" t="s">
        <v>64</v>
      </c>
    </row>
    <row r="23" spans="1:7">
      <c r="A23" s="73">
        <v>43951</v>
      </c>
      <c r="B23" s="74" t="s">
        <v>63</v>
      </c>
      <c r="C23" s="74" t="s">
        <v>34</v>
      </c>
      <c r="D23" s="75">
        <v>192</v>
      </c>
      <c r="E23" s="74">
        <v>2020</v>
      </c>
      <c r="F23" s="74">
        <v>2</v>
      </c>
      <c r="G23" s="76" t="s">
        <v>64</v>
      </c>
    </row>
    <row r="24" spans="1:7">
      <c r="A24" s="73">
        <v>44043</v>
      </c>
      <c r="B24" s="74" t="s">
        <v>63</v>
      </c>
      <c r="C24" s="74" t="s">
        <v>34</v>
      </c>
      <c r="D24" s="75">
        <v>72</v>
      </c>
      <c r="E24" s="74">
        <v>2020</v>
      </c>
      <c r="F24" s="74">
        <v>3</v>
      </c>
      <c r="G24" s="76" t="s">
        <v>64</v>
      </c>
    </row>
    <row r="25" spans="1:7">
      <c r="A25" s="73">
        <v>44135</v>
      </c>
      <c r="B25" s="74" t="s">
        <v>63</v>
      </c>
      <c r="C25" s="74" t="s">
        <v>34</v>
      </c>
      <c r="D25" s="75">
        <v>126</v>
      </c>
      <c r="E25" s="74">
        <v>2020</v>
      </c>
      <c r="F25" s="74">
        <v>4</v>
      </c>
      <c r="G25" s="76" t="s">
        <v>64</v>
      </c>
    </row>
    <row r="26" spans="1:7">
      <c r="A26" s="73">
        <v>44227</v>
      </c>
      <c r="B26" s="74" t="s">
        <v>63</v>
      </c>
      <c r="C26" s="74" t="s">
        <v>34</v>
      </c>
      <c r="D26" s="75">
        <v>120</v>
      </c>
      <c r="E26" s="74">
        <v>2021</v>
      </c>
      <c r="F26" s="74">
        <v>1</v>
      </c>
      <c r="G26" s="76" t="s">
        <v>64</v>
      </c>
    </row>
    <row r="27" spans="1:7">
      <c r="A27" s="73">
        <v>44316</v>
      </c>
      <c r="B27" s="74" t="s">
        <v>63</v>
      </c>
      <c r="C27" s="74" t="s">
        <v>34</v>
      </c>
      <c r="D27" s="75">
        <v>263</v>
      </c>
      <c r="E27" s="74">
        <v>2021</v>
      </c>
      <c r="F27" s="74">
        <v>2</v>
      </c>
      <c r="G27" s="76" t="s">
        <v>64</v>
      </c>
    </row>
    <row r="28" spans="1:7">
      <c r="A28" s="73">
        <v>44408</v>
      </c>
      <c r="B28" s="74" t="s">
        <v>63</v>
      </c>
      <c r="C28" s="74" t="s">
        <v>34</v>
      </c>
      <c r="D28" s="75">
        <v>168</v>
      </c>
      <c r="E28" s="74">
        <v>2021</v>
      </c>
      <c r="F28" s="74">
        <v>3</v>
      </c>
      <c r="G28" s="76" t="s">
        <v>64</v>
      </c>
    </row>
    <row r="29" spans="1:7">
      <c r="A29" s="73">
        <v>44500</v>
      </c>
      <c r="B29" s="74" t="s">
        <v>63</v>
      </c>
      <c r="C29" s="74" t="s">
        <v>34</v>
      </c>
      <c r="D29" s="75">
        <v>168</v>
      </c>
      <c r="E29" s="74">
        <v>2021</v>
      </c>
      <c r="F29" s="74">
        <v>4</v>
      </c>
      <c r="G29" s="76" t="s">
        <v>64</v>
      </c>
    </row>
    <row r="30" spans="1:7">
      <c r="A30" s="73">
        <v>44592</v>
      </c>
      <c r="B30" s="74" t="s">
        <v>63</v>
      </c>
      <c r="C30" s="74" t="s">
        <v>34</v>
      </c>
      <c r="D30" s="75">
        <v>96</v>
      </c>
      <c r="E30" s="74">
        <v>2022</v>
      </c>
      <c r="F30" s="74">
        <v>1</v>
      </c>
      <c r="G30" s="76" t="s">
        <v>64</v>
      </c>
    </row>
    <row r="31" spans="1:7">
      <c r="A31" s="73">
        <v>44681</v>
      </c>
      <c r="B31" s="74" t="s">
        <v>63</v>
      </c>
      <c r="C31" s="74" t="s">
        <v>34</v>
      </c>
      <c r="D31" s="75">
        <v>96</v>
      </c>
      <c r="E31" s="74">
        <v>2022</v>
      </c>
      <c r="F31" s="74">
        <v>2</v>
      </c>
      <c r="G31" s="76" t="s">
        <v>64</v>
      </c>
    </row>
    <row r="32" spans="1:7">
      <c r="A32" s="73">
        <v>44773</v>
      </c>
      <c r="B32" s="74" t="s">
        <v>63</v>
      </c>
      <c r="C32" s="74" t="s">
        <v>34</v>
      </c>
      <c r="D32" s="75">
        <v>96</v>
      </c>
      <c r="E32" s="74">
        <v>2022</v>
      </c>
      <c r="F32" s="74">
        <v>3</v>
      </c>
      <c r="G32" s="76" t="s">
        <v>64</v>
      </c>
    </row>
    <row r="33" spans="1:7">
      <c r="A33" s="73">
        <v>44865</v>
      </c>
      <c r="B33" s="74" t="s">
        <v>63</v>
      </c>
      <c r="C33" s="74" t="s">
        <v>34</v>
      </c>
      <c r="D33" s="75">
        <v>120</v>
      </c>
      <c r="E33" s="74">
        <v>2022</v>
      </c>
      <c r="F33" s="74">
        <v>4</v>
      </c>
      <c r="G33" s="76" t="s">
        <v>64</v>
      </c>
    </row>
    <row r="34" spans="1:7">
      <c r="A34" s="73">
        <v>44957</v>
      </c>
      <c r="B34" s="74" t="s">
        <v>63</v>
      </c>
      <c r="C34" s="74" t="s">
        <v>34</v>
      </c>
      <c r="D34" s="75">
        <v>216</v>
      </c>
      <c r="E34" s="74">
        <v>2023</v>
      </c>
      <c r="F34" s="74">
        <v>1</v>
      </c>
      <c r="G34" s="76" t="s">
        <v>64</v>
      </c>
    </row>
    <row r="35" spans="1:7">
      <c r="A35" s="73">
        <v>45046</v>
      </c>
      <c r="B35" s="74" t="s">
        <v>63</v>
      </c>
      <c r="C35" s="74" t="s">
        <v>34</v>
      </c>
      <c r="D35" s="75">
        <v>48</v>
      </c>
      <c r="E35" s="74">
        <v>2023</v>
      </c>
      <c r="F35" s="74">
        <v>2</v>
      </c>
      <c r="G35" s="76" t="s">
        <v>64</v>
      </c>
    </row>
    <row r="36" spans="1:7">
      <c r="A36" s="73">
        <v>45138</v>
      </c>
      <c r="B36" s="74" t="s">
        <v>63</v>
      </c>
      <c r="C36" s="74" t="s">
        <v>34</v>
      </c>
      <c r="D36" s="75">
        <v>0</v>
      </c>
      <c r="E36" s="74">
        <v>2023</v>
      </c>
      <c r="F36" s="74">
        <v>3</v>
      </c>
      <c r="G36" s="76" t="s">
        <v>64</v>
      </c>
    </row>
    <row r="37" spans="1:7">
      <c r="A37" s="73">
        <v>45230</v>
      </c>
      <c r="B37" s="74" t="s">
        <v>63</v>
      </c>
      <c r="C37" s="74" t="s">
        <v>34</v>
      </c>
      <c r="D37" s="75">
        <v>72</v>
      </c>
      <c r="E37" s="74">
        <v>2023</v>
      </c>
      <c r="F37" s="74">
        <v>4</v>
      </c>
      <c r="G37" s="76" t="s">
        <v>64</v>
      </c>
    </row>
    <row r="38" spans="1:7">
      <c r="A38" s="73">
        <v>45322</v>
      </c>
      <c r="B38" s="74" t="s">
        <v>63</v>
      </c>
      <c r="C38" s="74" t="s">
        <v>34</v>
      </c>
      <c r="D38" s="75">
        <v>72</v>
      </c>
      <c r="E38" s="74">
        <v>2024</v>
      </c>
      <c r="F38" s="74">
        <v>1</v>
      </c>
      <c r="G38" s="76" t="s">
        <v>64</v>
      </c>
    </row>
    <row r="39" spans="1:7">
      <c r="A39" s="73">
        <v>45412</v>
      </c>
      <c r="B39" s="74" t="s">
        <v>63</v>
      </c>
      <c r="C39" s="74" t="s">
        <v>34</v>
      </c>
      <c r="D39" s="75">
        <v>24</v>
      </c>
      <c r="E39" s="74">
        <v>2024</v>
      </c>
      <c r="F39" s="74">
        <v>2</v>
      </c>
      <c r="G39" s="76" t="s">
        <v>64</v>
      </c>
    </row>
    <row r="40" spans="1:7">
      <c r="A40" s="73">
        <v>45504</v>
      </c>
      <c r="B40" s="74" t="s">
        <v>63</v>
      </c>
      <c r="C40" s="74" t="s">
        <v>34</v>
      </c>
      <c r="D40" s="75">
        <v>120</v>
      </c>
      <c r="E40" s="74">
        <v>2024</v>
      </c>
      <c r="F40" s="74">
        <v>3</v>
      </c>
      <c r="G40" s="76" t="s">
        <v>64</v>
      </c>
    </row>
    <row r="41" spans="1:7">
      <c r="A41" s="77">
        <v>45596</v>
      </c>
      <c r="B41" s="78" t="s">
        <v>63</v>
      </c>
      <c r="C41" s="78" t="s">
        <v>34</v>
      </c>
      <c r="D41" s="79">
        <v>192</v>
      </c>
      <c r="E41" s="78">
        <v>2024</v>
      </c>
      <c r="F41" s="78">
        <v>4</v>
      </c>
      <c r="G41" s="80" t="s">
        <v>64</v>
      </c>
    </row>
    <row r="42" spans="1:7">
      <c r="A42" s="73">
        <v>45688</v>
      </c>
      <c r="B42" s="74" t="s">
        <v>63</v>
      </c>
      <c r="C42" s="74" t="s">
        <v>34</v>
      </c>
      <c r="D42" s="75">
        <v>168</v>
      </c>
      <c r="E42" s="74">
        <v>2025</v>
      </c>
      <c r="F42" s="74">
        <v>1</v>
      </c>
      <c r="G42" s="76" t="s">
        <v>64</v>
      </c>
    </row>
    <row r="43" spans="1:7">
      <c r="A43" s="73">
        <v>45777</v>
      </c>
      <c r="B43" s="74" t="s">
        <v>63</v>
      </c>
      <c r="C43" s="74" t="s">
        <v>34</v>
      </c>
      <c r="D43" s="75">
        <v>72</v>
      </c>
      <c r="E43" s="74">
        <v>2025</v>
      </c>
      <c r="F43" s="74">
        <v>2</v>
      </c>
      <c r="G43" s="76" t="s">
        <v>64</v>
      </c>
    </row>
    <row r="44" spans="1:7">
      <c r="A44" s="73">
        <v>45869</v>
      </c>
      <c r="B44" s="74" t="s">
        <v>63</v>
      </c>
      <c r="C44" s="74" t="s">
        <v>34</v>
      </c>
      <c r="D44" s="75">
        <v>96</v>
      </c>
      <c r="E44" s="74">
        <v>2025</v>
      </c>
      <c r="F44" s="74">
        <v>3</v>
      </c>
      <c r="G44" s="76" t="s">
        <v>64</v>
      </c>
    </row>
    <row r="45" spans="1:7">
      <c r="A45" s="73">
        <v>45961</v>
      </c>
      <c r="B45" s="74" t="s">
        <v>63</v>
      </c>
      <c r="C45" s="74" t="s">
        <v>34</v>
      </c>
      <c r="D45" s="75">
        <v>0</v>
      </c>
      <c r="E45" s="74">
        <v>2025</v>
      </c>
      <c r="F45" s="74">
        <v>4</v>
      </c>
      <c r="G45" s="76" t="s">
        <v>64</v>
      </c>
    </row>
    <row r="46" spans="1:7">
      <c r="A46" s="73">
        <v>46053</v>
      </c>
      <c r="B46" s="74" t="s">
        <v>63</v>
      </c>
      <c r="C46" s="74" t="s">
        <v>34</v>
      </c>
      <c r="D46" s="75">
        <v>0</v>
      </c>
      <c r="E46" s="74">
        <v>2026</v>
      </c>
      <c r="F46" s="74">
        <v>1</v>
      </c>
      <c r="G46" s="76" t="s">
        <v>64</v>
      </c>
    </row>
    <row r="47" spans="1:7">
      <c r="A47" s="73">
        <v>46142</v>
      </c>
      <c r="B47" s="74" t="s">
        <v>63</v>
      </c>
      <c r="C47" s="74" t="s">
        <v>34</v>
      </c>
      <c r="D47" s="75">
        <v>0</v>
      </c>
      <c r="E47" s="74">
        <v>2026</v>
      </c>
      <c r="F47" s="74">
        <v>2</v>
      </c>
      <c r="G47" s="76" t="s">
        <v>64</v>
      </c>
    </row>
    <row r="48" spans="1:7">
      <c r="A48" s="73">
        <v>46234</v>
      </c>
      <c r="B48" s="74" t="s">
        <v>63</v>
      </c>
      <c r="C48" s="74" t="s">
        <v>34</v>
      </c>
      <c r="D48" s="75">
        <v>0</v>
      </c>
      <c r="E48" s="74">
        <v>2026</v>
      </c>
      <c r="F48" s="74">
        <v>3</v>
      </c>
      <c r="G48" s="76" t="s">
        <v>64</v>
      </c>
    </row>
    <row r="49" spans="1:7">
      <c r="A49" s="77">
        <v>46326</v>
      </c>
      <c r="B49" s="78" t="s">
        <v>63</v>
      </c>
      <c r="C49" s="78" t="s">
        <v>34</v>
      </c>
      <c r="D49" s="79">
        <v>0</v>
      </c>
      <c r="E49" s="78">
        <v>2026</v>
      </c>
      <c r="F49" s="78">
        <v>4</v>
      </c>
      <c r="G49" s="80"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 Rubio</dc:creator>
  <cp:keywords/>
  <dc:description/>
  <cp:lastModifiedBy>Guest User</cp:lastModifiedBy>
  <cp:revision/>
  <dcterms:created xsi:type="dcterms:W3CDTF">2025-10-09T20:55:33Z</dcterms:created>
  <dcterms:modified xsi:type="dcterms:W3CDTF">2025-10-09T22:31:25Z</dcterms:modified>
  <cp:category/>
  <cp:contentStatus/>
</cp:coreProperties>
</file>